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NewYork" sheetId="45" r:id="rId3"/>
    <sheet name="Massachusetts" sheetId="65" r:id="rId4"/>
    <sheet name="California" sheetId="64" r:id="rId5"/>
    <sheet name="Florida" sheetId="66" r:id="rId6"/>
    <sheet name="Wyoming" sheetId="67" r:id="rId7"/>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67" l="1"/>
  <c r="B31" i="67"/>
  <c r="B30" i="67"/>
  <c r="B29" i="67"/>
  <c r="B28" i="67"/>
  <c r="B27" i="67"/>
  <c r="B26" i="67"/>
  <c r="B25" i="67"/>
  <c r="B24" i="67"/>
  <c r="B23" i="67"/>
  <c r="B22" i="67"/>
  <c r="B21" i="67"/>
  <c r="B20" i="67"/>
  <c r="B19" i="67"/>
  <c r="B18" i="67"/>
  <c r="B17" i="67"/>
  <c r="B16" i="67"/>
  <c r="B15" i="67"/>
  <c r="B14" i="67"/>
  <c r="B13" i="67"/>
  <c r="B12" i="67"/>
  <c r="B11" i="67"/>
  <c r="B10" i="67"/>
  <c r="B32" i="66"/>
  <c r="B31" i="66"/>
  <c r="B30" i="66"/>
  <c r="B29" i="66"/>
  <c r="B28" i="66"/>
  <c r="B27" i="66"/>
  <c r="B26" i="66"/>
  <c r="B25" i="66"/>
  <c r="B24" i="66"/>
  <c r="B23" i="66"/>
  <c r="B22" i="66"/>
  <c r="B21" i="66"/>
  <c r="B20" i="66"/>
  <c r="B19" i="66"/>
  <c r="B18" i="66"/>
  <c r="B17" i="66"/>
  <c r="B16" i="66"/>
  <c r="B15" i="66"/>
  <c r="B14" i="66"/>
  <c r="B13" i="66"/>
  <c r="B12" i="66"/>
  <c r="B11" i="66"/>
  <c r="B10" i="66"/>
  <c r="B32" i="65"/>
  <c r="B31" i="65"/>
  <c r="B30" i="65"/>
  <c r="B29" i="65"/>
  <c r="B28" i="65"/>
  <c r="B27" i="65"/>
  <c r="B26" i="65"/>
  <c r="B25" i="65"/>
  <c r="B24" i="65"/>
  <c r="B23" i="65"/>
  <c r="B22" i="65"/>
  <c r="B21" i="65"/>
  <c r="B20" i="65"/>
  <c r="B19" i="65"/>
  <c r="B18" i="65"/>
  <c r="B17" i="65"/>
  <c r="B16" i="65"/>
  <c r="B15" i="65"/>
  <c r="B14" i="65"/>
  <c r="B13" i="65"/>
  <c r="B12" i="65"/>
  <c r="B11" i="65"/>
  <c r="B10" i="65"/>
  <c r="B32" i="64"/>
  <c r="B31" i="64"/>
  <c r="B30" i="64"/>
  <c r="B29" i="64"/>
  <c r="B28" i="64"/>
  <c r="B27" i="64"/>
  <c r="B26" i="64"/>
  <c r="B25" i="64"/>
  <c r="B24" i="64"/>
  <c r="B23" i="64"/>
  <c r="B22" i="64"/>
  <c r="B21" i="64"/>
  <c r="B20" i="64"/>
  <c r="B19" i="64"/>
  <c r="B18" i="64"/>
  <c r="B17" i="64"/>
  <c r="B16" i="64"/>
  <c r="B15" i="64"/>
  <c r="B14" i="64"/>
  <c r="B13" i="64"/>
  <c r="B12" i="64"/>
  <c r="B11" i="64"/>
  <c r="B10" i="64"/>
  <c r="B10" i="45" l="1"/>
  <c r="B11" i="45"/>
  <c r="B12" i="45"/>
  <c r="B13" i="45"/>
  <c r="B14" i="45"/>
  <c r="B15" i="45"/>
  <c r="B16" i="45"/>
  <c r="B17" i="45"/>
  <c r="B18" i="45"/>
  <c r="B19" i="45"/>
  <c r="B20" i="45"/>
  <c r="B21" i="45"/>
  <c r="B22" i="45"/>
  <c r="B23" i="45"/>
  <c r="B24" i="45"/>
  <c r="B25" i="45"/>
  <c r="B26" i="45"/>
  <c r="B27" i="45"/>
  <c r="B28" i="45"/>
  <c r="B29" i="45"/>
  <c r="B30" i="45"/>
  <c r="B31" i="45"/>
  <c r="B32"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<sst xmlns="http://schemas.openxmlformats.org/spreadsheetml/2006/main" count="167" uniqueCount="55">
  <si>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</si>
  <si>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</si>
  <si>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</si>
  <si>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</si>
  <si>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</si>
  <si>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</si>
  <si>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</si>
  <si>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Contents</t>
    <phoneticPr fontId="3" type="noConversion"/>
  </si>
  <si>
    <t>Contents</t>
    <phoneticPr fontId="3" type="noConversion"/>
  </si>
  <si>
    <t>Voting for the president, USA</t>
    <phoneticPr fontId="3" type="noConversion"/>
  </si>
  <si>
    <t>NewYork</t>
    <phoneticPr fontId="3" type="noConversion"/>
  </si>
  <si>
    <t>Source: Personal Communication: Zachary D. Markovich
Massachusetts Institute of Technology (MIT) - Department of Political Science, Dean Lacy, Dartmouth College;"Why is New Hampshire More Competitive than Pennsylvania? Historical Electoral Competitiveness and Swing State Selection", MIT Political Science Department Research Paper No. 2018-10, 30 Pages Posted: 25 Apr 2018, https://papers.ssrn.com/sol3/papers.cfm?abstract_id=3168687</t>
    <phoneticPr fontId="3" type="noConversion"/>
  </si>
  <si>
    <t>Frequency: Election year, End of period</t>
    <phoneticPr fontId="3" type="noConversion"/>
  </si>
  <si>
    <t>Absolute change (% point)</t>
    <phoneticPr fontId="3" type="noConversion"/>
  </si>
  <si>
    <t>R 1924 Calvin Coolidge</t>
  </si>
  <si>
    <t>R 1928 Herbert Hoover</t>
  </si>
  <si>
    <t>D 1932 Franklin D. Roosevelt</t>
  </si>
  <si>
    <t>D 1936 Franklin D. Roosevelt</t>
  </si>
  <si>
    <t>D 1940 Franklin D. Roosevelt</t>
  </si>
  <si>
    <t>D 1944 Franklin D. Roosevelt</t>
  </si>
  <si>
    <t>D 1948 Harry S. Truman</t>
  </si>
  <si>
    <t>R 1952 Dwight Eisenhower</t>
  </si>
  <si>
    <t>R 1956 Dwight Eisenhower</t>
  </si>
  <si>
    <t>D 1960 John F. Kennedy</t>
  </si>
  <si>
    <t>D 1964 Lyndon B. Johnson</t>
  </si>
  <si>
    <t>R 1968 Richard Nixon</t>
  </si>
  <si>
    <t>R 1972 Richard Nixon</t>
  </si>
  <si>
    <t>D 1976 Jimmy Carter</t>
  </si>
  <si>
    <t>R 1980 Ronald Reagan</t>
  </si>
  <si>
    <t>R 1984 Ronald Reagan</t>
  </si>
  <si>
    <t>R 1988 George Bush</t>
  </si>
  <si>
    <t>D 1992 Bill Clinton</t>
  </si>
  <si>
    <t>D 1996 Bill Clinton</t>
  </si>
  <si>
    <t>R 2000 George W. Bush</t>
  </si>
  <si>
    <t>R 2004 George W. Bush</t>
  </si>
  <si>
    <t>D 2008 Barack Obama</t>
  </si>
  <si>
    <t>D 2012 Barack Obama</t>
  </si>
  <si>
    <t>R 2016 Donald Trump</t>
  </si>
  <si>
    <t>Democratic advantage (% point)</t>
    <phoneticPr fontId="3" type="noConversion"/>
  </si>
  <si>
    <t>Presidential elections, New York, Democratic advantages, 1932-2016 (% point)</t>
  </si>
  <si>
    <t>Presidential elections, New York, Democratic advantages, 1932-2016 (% point)</t>
    <phoneticPr fontId="3" type="noConversion"/>
  </si>
  <si>
    <t>Presidential elections, California, Democratic advantages, 1932-2016 (% point)</t>
  </si>
  <si>
    <t>Presidential elections, California, Democratic advantages, 1932-2016 (% point)</t>
    <phoneticPr fontId="3" type="noConversion"/>
  </si>
  <si>
    <t>Presidential elections, Massachusetts, Democratic advantages, 1932-2016 (% point)</t>
  </si>
  <si>
    <t>Presidential elections, Massachusetts, Democratic advantages, 1932-2016 (% point)</t>
    <phoneticPr fontId="3" type="noConversion"/>
  </si>
  <si>
    <t>Presidential elections, Florida, Democratic advantages, 1932-2016 (% point)</t>
    <phoneticPr fontId="3" type="noConversion"/>
  </si>
  <si>
    <t>Presidential elections, Wyoming, Democratic advantages, 1932-2016 (% point)</t>
    <phoneticPr fontId="3" type="noConversion"/>
  </si>
  <si>
    <t>Massachusetts</t>
    <phoneticPr fontId="3" type="noConversion"/>
  </si>
  <si>
    <t>California</t>
    <phoneticPr fontId="3" type="noConversion"/>
  </si>
  <si>
    <t>Florida</t>
    <phoneticPr fontId="3" type="noConversion"/>
  </si>
  <si>
    <t>Wyoming</t>
    <phoneticPr fontId="3" type="noConversion"/>
  </si>
  <si>
    <t>Presidential elections, Florida, Democratic advantages, 1932-2016 (% point)</t>
  </si>
  <si>
    <t>Presidential elections, Wyoming, Democratic advantages, 1932-2016 (% point)</t>
  </si>
  <si>
    <t>These reference tables contain statistics of voting results in several presidential elections in several states in the USA. Here we compare the proportion in that state voting Democratic Party to that of national average. The graph besides each table shows the advantage of Democratic Party in that year in that state, and the absolute change over time. The x-axis is the absolute change while the y-axis is the advantage measured by percentage points. Each circle represents a certain election.</t>
    <phoneticPr fontId="3" type="noConversion"/>
  </si>
  <si>
    <t>The more advanced the state, the more likely it shows an advantage in voting Democratic Party in the most recent elections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</si>
</sst>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_);[Red]\(0.000\)"/>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2"/>
      <color theme="1"/>
      <name val="Arial"/>
      <family val="2"/>
      <scheme val="min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9" fontId="11" fillId="0" borderId="0" applyFont="0" applyFill="0" applyBorder="0" applyAlignment="0" applyProtection="0">
      <alignment vertical="center"/>
    </xf>
  </cellStyleXfs>
  <cellXfs count="29">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wrapText="1"/>
    </xf>
    <xf numFmtId="10" fontId="9" fillId="0" borderId="0" xfId="18" applyNumberFormat="1" applyFont="1" applyAlignment="1">
      <alignment horizontal="left"/>
    </xf>
    <xf numFmtId="10" fontId="9" fillId="0" borderId="0" xfId="18" applyNumberFormat="1" applyFont="1" applyBorder="1" applyAlignment="1">
      <alignment horizontal="left"/>
    </xf>
    <xf numFmtId="10" fontId="4" fillId="0" borderId="0" xfId="18" applyNumberFormat="1" applyFont="1" applyAlignment="1">
      <alignment horizontal="left" vertical="center"/>
    </xf>
    <xf numFmtId="10" fontId="4" fillId="0" borderId="1" xfId="18" applyNumberFormat="1" applyFont="1" applyBorder="1" applyAlignment="1">
      <alignment horizontal="left" vertical="center"/>
    </xf>
    <xf numFmtId="10" fontId="6" fillId="0" borderId="2" xfId="18" applyNumberFormat="1" applyFont="1" applyBorder="1" applyAlignment="1">
      <alignment horizontal="left" vertical="center"/>
    </xf>
    <xf numFmtId="0" fontId="4" fillId="0" borderId="1" xfId="0" applyNumberFormat="1" applyFont="1" applyBorder="1" applyAlignment="1">
      <alignment horizontal="left" vertical="center"/>
    </xf>
    <xf numFmtId="10" fontId="9" fillId="0" borderId="1" xfId="18" applyNumberFormat="1" applyFont="1" applyBorder="1" applyAlignment="1">
      <alignment horizontal="left"/>
    </xf>
  </cellXfs>
  <cellStyles count="19">
    <cellStyle name="百分比" xfId="18" builtinId="5"/>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Presidential elections, New York, Democrat advantage 1932-2016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NewYork!$D$11</c:f>
                  <c:strCache>
                    <c:ptCount val="1"/>
                    <c:pt idx="0">
                      <c:v>D 1932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{9CAC7C1E-E169-4EDC-9974-841AFD4F9C68}</c15:txfldGUID>
                      <c15:f>NewYork!$D$11</c15:f>
                      <c15:dlblFieldTableCache>
                        <c:ptCount val="1"/>
                        <c:pt idx="0">
                          <c:v>D 1932 Franklin D. Roosevelt</c:v>
                        </c:pt>
                      </c15:dlblFieldTableCache>
                    </c15:dlblFTEntry>
                  </c15:dlblFieldTable>
                  <c15:showDataLabelsRange val="0"/>
                </c:ext>
                <c:ext xmlns:c16="http://schemas.microsoft.com/office/drawing/2014/chart" uri="{C3380CC4-5D6E-409C-BE32-E72D297353CC}">
                  <c16:uniqueId val="{00000000-6E12-4FEE-AAD4-50D0BD06F632}"/>
                </c:ext>
              </c:extLst>
            </c:dLbl>
            <c:dLbl>
              <c:idx val="1"/>
              <c:delete val="1"/>
              <c:extLst>
                <c:ext xmlns:c15="http://schemas.microsoft.com/office/drawing/2012/chart" uri="{CE6537A1-D6FC-4f65-9D91-7224C49458BB}"/>
                <c:ext xmlns:c16="http://schemas.microsoft.com/office/drawing/2014/chart" uri="{C3380CC4-5D6E-409C-BE32-E72D297353CC}">
                  <c16:uniqueId val="{00000000-4074-4549-B2EC-5DB821650744}"/>
                </c:ext>
              </c:extLst>
            </c:dLbl>
            <c:dLbl>
              <c:idx val="2"/>
              <c:delete val="1"/>
              <c:extLst>
                <c:ext xmlns:c15="http://schemas.microsoft.com/office/drawing/2012/chart" uri="{CE6537A1-D6FC-4f65-9D91-7224C49458BB}"/>
                <c:ext xmlns:c16="http://schemas.microsoft.com/office/drawing/2014/chart" uri="{C3380CC4-5D6E-409C-BE32-E72D297353CC}">
                  <c16:uniqueId val="{00000001-95FB-4527-9C73-74D7DB3658DF}"/>
                </c:ext>
              </c:extLst>
            </c:dLbl>
            <c:dLbl>
              <c:idx val="3"/>
              <c:layout/>
              <c:tx>
                <c:strRef>
                  <c:f>NewYork!$D$14</c:f>
                  <c:strCache>
                    <c:ptCount val="1"/>
                    <c:pt idx="0">
                      <c:v>D 1944 Franklin D. Roosevelt</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{EBDF93ED-2534-4832-A82F-054BE3CA2855}</c15:txfldGUID>
                      <c15:f>NewYork!$D$14</c15:f>
                      <c15:dlblFieldTableCache>
                        <c:ptCount val="1"/>
                        <c:pt idx="0">
                          <c:v>D 1944 Franklin D. Roosevelt</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NewYork!$D$15</c:f>
                  <c:strCache>
                    <c:ptCount val="1"/>
                    <c:pt idx="0">
                      <c:v>D 1948 Harry S. Truman</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{593A4D65-758E-4FB7-8FEB-ED55E91C4E83}</c15:txfldGUID>
                      <c15:f>NewYork!$D$15</c15:f>
                      <c15:dlblFieldTableCache>
                        <c:ptCount val="1"/>
                        <c:pt idx="0">
                          <c:v>D 1948 Harry S. Truman</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NewYork!$D$16</c:f>
                  <c:strCache>
                    <c:ptCount val="1"/>
                    <c:pt idx="0">
                      <c:v>R 1952 Dwight Eisenhower</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{138EB9F7-8FE3-4285-A633-E323C980508F}</c15:txfldGUID>
                      <c15:f>NewYork!$D$16</c15:f>
                      <c15:dlblFieldTableCache>
                        <c:ptCount val="1"/>
                        <c:pt idx="0">
                          <c:v>R 1952 Dwight Eisenhower</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NewYork!$D$17</c:f>
                  <c:strCache>
                    <c:ptCount val="1"/>
                    <c:pt idx="0">
                      <c:v>R 1956 Dwight Eisenhower</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{B4ACBE50-A42A-42E1-AF74-EBBB70D0CBF4}</c15:txfldGUID>
                      <c15:f>NewYork!$D$17</c15:f>
                      <c15:dlblFieldTableCache>
                        <c:ptCount val="1"/>
                        <c:pt idx="0">
                          <c:v>R 1956 Dwight Eisenhower</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NewYork!$D$18</c:f>
                  <c:strCache>
                    <c:ptCount val="1"/>
                    <c:pt idx="0">
                      <c:v>D 1960 John F. Kennedy</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{3210404A-A1B4-4862-A1C2-295A59F00F82}</c15:txfldGUID>
                      <c15:f>NewYork!$D$18</c15:f>
                      <c15:dlblFieldTableCache>
                        <c:ptCount val="1"/>
                        <c:pt idx="0">
                          <c:v>D 1960 John F. Kennedy</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NewYork!$D$19</c:f>
                  <c:strCache>
                    <c:ptCount val="1"/>
                    <c:pt idx="0">
                      <c:v>D 1964 Lyndon B. Johnson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{D0FD6406-1725-4653-858C-C5975043C8E5}</c15:txfldGUID>
                      <c15:f>NewYork!$D$19</c15:f>
                      <c15:dlblFieldTableCache>
                        <c:ptCount val="1"/>
                        <c:pt idx="0">
                          <c:v>D 1964 Lyndon B. Johnson</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NewYork!$D$20</c:f>
                  <c:strCache>
                    <c:ptCount val="1"/>
                    <c:pt idx="0">
                      <c:v>R 1968 Richard Nixon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{AE6FA120-B64F-411D-9690-A4FD1BBD88C6}</c15:txfldGUID>
                      <c15:f>NewYork!$D$20</c15:f>
                      <c15:dlblFieldTableCache>
                        <c:ptCount val="1"/>
                        <c:pt idx="0">
                          <c:v>R 1968 Richard Nixon</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NewYork!$D$21</c:f>
                  <c:strCache>
                    <c:ptCount val="1"/>
                    <c:pt idx="0">
                      <c:v>R 1972 Richard Nixon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{0354E7D8-2C5C-4370-AEAE-3D1301F4E1AE}</c15:txfldGUID>
                      <c15:f>NewYork!$D$21</c15:f>
                      <c15:dlblFieldTableCache>
                        <c:ptCount val="1"/>
                        <c:pt idx="0">
                          <c:v>R 1972 Richard Nixon</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NewYork!$D$22</c:f>
                  <c:strCache>
                    <c:ptCount val="1"/>
                    <c:pt idx="0">
                      <c:v>D 1976 Jimmy Carter</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{6E3BF21E-43CB-4529-8748-EB93E035EF1D}</c15:txfldGUID>
                      <c15:f>NewYork!$D$22</c15:f>
                      <c15:dlblFieldTableCache>
                        <c:ptCount val="1"/>
                        <c:pt idx="0">
                          <c:v>D 1976 Jimmy Carter</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NewYork!$D$23</c:f>
                  <c:strCache>
                    <c:ptCount val="1"/>
                    <c:pt idx="0">
                      <c:v>R 1980 Ronald Reagan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{26E82CAF-D78A-4513-B6F8-20815546CDA7}</c15:txfldGUID>
                      <c15:f>NewYork!$D$23</c15:f>
                      <c15:dlblFieldTableCache>
                        <c:ptCount val="1"/>
                        <c:pt idx="0">
                          <c:v>R 1980 Ronald Reagan</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NewYork!$D$24</c:f>
                  <c:strCache>
                    <c:ptCount val="1"/>
                    <c:pt idx="0">
                      <c:v>R 1984 Ronald Reagan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{9BE41A09-C002-43BD-823A-323A1A4365C2}</c15:txfldGUID>
                      <c15:f>NewYork!$D$24</c15:f>
                      <c15:dlblFieldTableCache>
                        <c:ptCount val="1"/>
                        <c:pt idx="0">
                          <c:v>R 1984 Ronald Reagan</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NewYork!$D$25</c:f>
                  <c:strCache>
                    <c:ptCount val="1"/>
                    <c:pt idx="0">
                      <c:v>R 1988 George Bush</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{D737F254-E0C3-4A3C-B7CE-BD4F7E158930}</c15:txfldGUID>
                      <c15:f>NewYork!$D$25</c15:f>
                      <c15:dlblFieldTableCache>
                        <c:ptCount val="1"/>
                        <c:pt idx="0">
                          <c:v>R 1988 George Bush</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NewYork!$D$26</c:f>
                  <c:strCache>
                    <c:ptCount val="1"/>
                    <c:pt idx="0">
                      <c:v>D 1992 Bill Clinton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{5D097317-9516-4553-B9F2-ECF89BFA4640}</c15:txfldGUID>
                      <c15:f>NewYork!$D$26</c15:f>
                      <c15:dlblFieldTableCache>
                        <c:ptCount val="1"/>
                        <c:pt idx="0">
                          <c:v>D 1992 Bill Clinton</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NewYork!$D$27</c:f>
                  <c:strCache>
                    <c:ptCount val="1"/>
                    <c:pt idx="0">
                      <c:v>D 1996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{F3453070-6D1F-4495-9471-D7D8E5835ED2}</c15:txfldGUID>
                      <c15:f>NewYork!$D$27</c15:f>
                      <c15:dlblFieldTableCache>
                        <c:ptCount val="1"/>
                        <c:pt idx="0">
                          <c:v>D 1996 Bill Clinton</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NewYork!$D$28</c:f>
                  <c:strCache>
                    <c:ptCount val="1"/>
                    <c:pt idx="0">
                      <c:v>R 2000 George W. Bush</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{37C72CC7-8933-4A2F-B8CE-F7882B6E190A}</c15:txfldGUID>
                      <c15:f>NewYork!$D$28</c15:f>
                      <c15:dlblFieldTableCache>
                        <c:ptCount val="1"/>
                        <c:pt idx="0">
                          <c:v>R 2000 George W. Bush</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NewYork!$D$29</c:f>
                  <c:strCache>
                    <c:ptCount val="1"/>
                    <c:pt idx="0">
                      <c:v>R 2004 George W. Bush</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{E9CBAAB6-9A07-4B1D-B04D-4D218CA06D0A}</c15:txfldGUID>
                      <c15:f>NewYork!$D$29</c15:f>
                      <c15:dlblFieldTableCache>
                        <c:ptCount val="1"/>
                        <c:pt idx="0">
                          <c:v>R 2004 George W. Bush</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NewYork!$D$30</c:f>
                  <c:strCache>
                    <c:ptCount val="1"/>
                    <c:pt idx="0">
                      <c:v>D 2008 Barack Obama</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{E20AD5D7-394C-4D16-A80B-0AB3D35A3DAC}</c15:txfldGUID>
                      <c15:f>NewYork!$D$30</c15:f>
                      <c15:dlblFieldTableCache>
                        <c:ptCount val="1"/>
                        <c:pt idx="0">
                          <c:v>D 2008 Barack Obama</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NewYork!$D$31</c:f>
                  <c:strCache>
                    <c:ptCount val="1"/>
                    <c:pt idx="0">
                      <c:v>D 2012 Barack Obama</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{0A1F4CCE-95EA-40FB-9C40-54F1BD9638EE}</c15:txfldGUID>
                      <c15:f>NewYork!$D$31</c15:f>
                      <c15:dlblFieldTableCache>
                        <c:ptCount val="1"/>
                        <c:pt idx="0">
                          <c:v>D 2012 Barack Obama</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NewYork!$D$32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{34BE4EC9-7DFD-4F5B-B34C-0A7CBE7F3685}</c15:txfldGUID>
                      <c15:f>NewYork!$D$32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03-9AFE-4BC6-8EC2-3A4FEB7FA06A}"/>
                </c:ext>
              </c:extLst>
            </c:dLbl>
            <c:dLbl>
              <c:idx val="22"/>
              <c:tx>
                <c:strRef>
                  <c:f>NewYork!$D$31</c:f>
                  <c:strCache>
                    <c:ptCount val="1"/>
                    <c:pt idx="0">
                      <c:v>D 2012 Barack Obama</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{D34A902D-2487-41F1-83EA-B8F2E4D3F2F5}</c15:txfldGUID>
                      <c15:f>NewYork!$D$31</c15:f>
                      <c15:dlblFieldTableCache>
                        <c:ptCount val="1"/>
                        <c:pt idx="0">
                          <c:v>D 2012 Barack Obama</c:v>
                        </c:pt>
                      </c15:dlblFieldTableCache>
                    </c15:dlblFTEntry>
                  </c15:dlblFieldTable>
                  <c15:showDataLabelsRange val="0"/>
                </c:ext>
                <c:ext xmlns:c16="http://schemas.microsoft.com/office/drawing/2014/chart" uri="{C3380CC4-5D6E-409C-BE32-E72D297353CC}">
                  <c16:uniqueId val="{0000000A-6E12-4FEE-AAD4-50D0BD06F632}"/>
                </c:ext>
              </c:extLst>
            </c:dLbl>
            <c:dLbl>
              <c:idx val="23"/>
              <c:tx>
                <c:strRef>
                  <c:f>NewYork!$D$32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{22F54FE0-CA00-4C57-8F2C-6FB4E6EDE069}</c15:txfldGUID>
                      <c15:f>NewYork!$D$32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05-9AFE-4BC6-8EC2-3A4FEB7FA06A}"/>
                </c:ext>
              </c:extLst>
            </c:dLbl>
            <c:dLbl>
              <c:idx val="2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{42BE5698-6479-4C17-8761-59D8616555E3}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B-6E12-4FEE-AAD4-50D0BD06F632}"/>
                </c:ext>
              </c:extLst>
            </c:dLbl>
            <c:dLbl>
              <c:idx val="2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{F8566989-7DCC-4AC3-A982-0D53706E6821}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6-9AFE-4BC6-8EC2-3A4FEB7FA06A}"/>
                </c:ext>
              </c:extLst>
            </c:dLbl>
            <c:dLbl>
              <c:idx val="2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{42B9C1FE-AE6B-4CD6-A33E-F14585674D76}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C-6E12-4FEE-AAD4-50D0BD06F632}"/>
                </c:ext>
              </c:extLst>
            </c:dLbl>
            <c:dLbl>
              <c:idx val="2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{1EF29152-931C-4C85-8D27-04A12FDF11A1}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D-6E12-4FEE-AAD4-50D0BD06F632}"/>
                </c:ext>
              </c:extLst>
            </c:dLbl>
            <c:dLbl>
              <c:idx val="2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{6F678E3E-9445-487F-AD93-C58DBE50C80C}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E-6E12-4FEE-AAD4-50D0BD06F632}"/>
                </c:ext>
              </c:extLst>
            </c:dLbl>
            <c:dLbl>
              <c:idx val="2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{5038C553-53C4-4FD0-9296-23EE44B28590}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F-6E12-4FEE-AAD4-50D0BD06F632}"/>
                </c:ext>
              </c:extLst>
            </c:dLbl>
            <c:dLbl>
              <c:idx val="3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{0B65AAF0-5924-42A2-A963-2E92A3E24719}</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0-7897-4D62-9544-46233D1C61FF}"/>
                </c:ext>
              </c:extLst>
            </c:dLbl>
            <c:dLbl>
              <c:idx val="3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{E6569598-68AF-40A1-B41E-5EC0B78E1C8F}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0-6E12-4FEE-AAD4-50D0BD06F632}"/>
                </c:ext>
              </c:extLst>
            </c:dLbl>
            <c:dLbl>
              <c:idx val="3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{BB67D4E8-3945-49CE-82F8-09329B344464}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1-6E12-4FEE-AAD4-50D0BD06F632}"/>
                </c:ext>
              </c:extLst>
            </c:dLbl>
            <c:dLbl>
              <c:idx val="3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{EF14CAD7-9EBE-4641-A6A2-D4206A12DCC9}</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2-6E12-4FEE-AAD4-50D0BD06F632}"/>
                </c:ext>
              </c:extLst>
            </c:dLbl>
            <c:dLbl>
              <c:idx val="3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{06821BA1-CEB7-4536-B46C-AA8F4AD9994D}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3-6E12-4FEE-AAD4-50D0BD06F632}"/>
                </c:ext>
              </c:extLst>
            </c:dLbl>
            <c:dLbl>
              <c:idx val="3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{A26C18D9-ECE3-4F0E-8413-A2D3AF97DD70}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1-7897-4D62-9544-46233D1C61FF}"/>
                </c:ext>
              </c:extLst>
            </c:dLbl>
            <c:dLbl>
              <c:idx val="3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{C0A2731D-C445-4314-B207-A989601B1B4E}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4-6E12-4FEE-AAD4-50D0BD06F632}"/>
                </c:ext>
              </c:extLst>
            </c:dLbl>
            <c:dLbl>
              <c:idx val="3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{2CAAA0D6-3EFC-4366-9120-3177FAD59F70}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5-6E12-4FEE-AAD4-50D0BD06F632}"/>
                </c:ext>
              </c:extLst>
            </c:dLbl>
            <c:dLbl>
              <c:idx val="3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{C0732FAA-06AB-488F-9EB3-9B75A5AD507F}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6-6E12-4FEE-AAD4-50D0BD06F632}"/>
                </c:ext>
              </c:extLst>
            </c:dLbl>
            <c:dLbl>
              <c:idx val="3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{27F5F526-F327-423D-88DB-FD3EC856B0A3}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7-6E12-4FEE-AAD4-50D0BD06F632}"/>
                </c:ext>
              </c:extLst>
            </c:dLbl>
            <c:dLbl>
              <c:idx val="4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{5E785191-4BBA-46C7-AB74-1C0D8820EEB3}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8-6E12-4FEE-AAD4-50D0BD06F632}"/>
                </c:ext>
              </c:extLst>
            </c:dLbl>
            <c:dLbl>
              <c:idx val="4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{066ED569-8010-40C7-B360-2BFFCFD79E41}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9-6E12-4FEE-AAD4-50D0BD06F632}"/>
                </c:ext>
              </c:extLst>
            </c:dLbl>
            <c:dLbl>
              <c:idx val="4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{808DCCC6-1FE5-4FBE-BA19-BAF9824695A6}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A-6E12-4FEE-AAD4-50D0BD06F632}"/>
                </c:ext>
              </c:extLst>
            </c:dLbl>
            <c:dLbl>
              <c:idx val="4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{28E953D2-39E4-414F-89FA-EE1CFFE30A1E}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2-7897-4D62-9544-46233D1C61FF}"/>
                </c:ext>
              </c:extLst>
            </c:dLbl>
            <c:dLbl>
              <c:idx val="4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{FC961F40-6582-4029-8970-0E8B86670CF6}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B-6E12-4FEE-AAD4-50D0BD06F632}"/>
                </c:ext>
              </c:extLst>
            </c:dLbl>
            <c:dLbl>
              <c:idx val="4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{D2D227C9-5422-4326-BB40-1E51DCBC94F4}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3-7897-4D62-9544-46233D1C61FF}"/>
                </c:ext>
              </c:extLst>
            </c:dLbl>
            <c:dLbl>
              <c:idx val="4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{7AAD90B8-231E-40E6-8BD0-00020A1D1BF9}</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C-6E12-4FEE-AAD4-50D0BD06F632}"/>
                </c:ext>
              </c:extLst>
            </c:dLbl>
            <c:dLbl>
              <c:idx val="4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{2A54B97F-2F45-4D4E-AD2F-A420381DEBAE}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D-6E12-4FEE-AAD4-50D0BD06F632}"/>
                </c:ext>
              </c:extLst>
            </c:dLbl>
            <c:dLbl>
              <c:idx val="4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{C7ED3198-0635-422B-A743-6D033C723EFE}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E-6E12-4FEE-AAD4-50D0BD06F632}"/>
                </c:ext>
              </c:extLst>
            </c:dLbl>
            <c:dLbl>
              <c:idx val="4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{54380F24-AD53-4FA3-ADF1-E3DA9AD241AB}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F-6E12-4FEE-AAD4-50D0BD06F632}"/>
                </c:ext>
              </c:extLst>
            </c:dLbl>
            <c:dLbl>
              <c:idx val="5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{9D0114B9-021E-47DA-B5EB-17D8D99BC6B6}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0-6E12-4FEE-AAD4-50D0BD06F632}"/>
                </c:ext>
              </c:extLst>
            </c:dLbl>
            <c:dLbl>
              <c:idx val="5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{2DC326B8-A1FA-4E02-AF48-BF9A947CE756}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1-6E12-4FEE-AAD4-50D0BD06F632}"/>
                </c:ext>
              </c:extLst>
            </c:dLbl>
            <c:dLbl>
              <c:idx val="5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{A3E85263-287E-470E-A094-431D46C94F8D}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2-6E12-4FEE-AAD4-50D0BD06F632}"/>
                </c:ext>
              </c:extLst>
            </c:dLbl>
            <c:dLbl>
              <c:idx val="5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{21C2C2ED-5A02-4ADC-8E02-9F49D3A97673}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3-6E12-4FEE-AAD4-50D0BD06F632}"/>
                </c:ext>
              </c:extLst>
            </c:dLbl>
            <c:dLbl>
              <c:idx val="5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{D6D8EFF6-EE55-4403-9E6D-BF3F6F56C8E3}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4-6E12-4FEE-AAD4-50D0BD06F632}"/>
                </c:ext>
              </c:extLst>
            </c:dLbl>
            <c:dLbl>
              <c:idx val="5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{FB22AA0B-7211-47E7-ABF3-7E565A35ACBF}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4-7897-4D62-9544-46233D1C61FF}"/>
                </c:ext>
              </c:extLst>
            </c:dLbl>
            <c:dLbl>
              <c:idx val="5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{6088851A-AAC1-487A-8C07-BF31DEDF914C}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{BCB92E58-B17C-4E67-A606-0C99A3BF6FDE}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{82E877D6-99C8-4BCE-B9AF-231E06822934}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{412C8717-4D0C-4159-800B-E58F5E60C72B}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{B3A84CF2-AD00-4DA8-B49E-AA61C4370F2D}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{9C1B636F-4EA3-4843-850F-6465AD7218AA}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{7B7FFFED-66BE-4F9C-A4E3-44CCCD4CE1E8}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{FDF39D70-C2BC-4770-BF52-E7B2CC07CAD8}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{D2951AD1-AEB1-4EF1-A274-224A9A13831B}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{986099FF-5D21-4AFD-B7C1-EE6B11C74F5E}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{8C8C58D6-D278-462C-95D0-3F6D1BFF43C4}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{E26243C0-A5D6-4DDC-A2E3-7F524F434492}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{9AF4D4A7-B0F6-448C-9219-48F8EF3C8083}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{7A1999E3-8175-48F2-A3D0-E400DDB5978D}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{72EA8F4A-04EF-4ABE-A0D5-CFCF1E329BAF}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{692CA90B-7407-4E52-8D90-A68302EFD335}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{527472CE-2B14-4F99-9E66-99A5200DE063}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{39D05E99-2931-40B5-99CB-BD8B3347F6F5}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{865BA115-A354-4950-B48D-44F8A061B6BD}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{DC2EADF7-5590-4EA3-A827-D6E01C0040B2}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{EE7D8FD0-F6CE-428D-9EB7-EF4F2BEADAC2}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{733D2459-4B27-4903-8BAC-959AB4E28200}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{A682340F-B472-4FBF-92B8-3352AB301795}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{36A43363-7695-4A64-9D2A-792C63A34905}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{0719F946-AB5E-4113-86B2-3F640D09718B}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{ED093BC0-F47D-4840-8D5F-A47D53108CAE}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{D4293C3E-2960-4C98-ADC2-2D7453871B42}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{257B85DF-D853-4B4D-B8BC-AB756708A495}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{D4D841AF-4F13-4544-B4C6-C882F2B1D67C}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{8C4E57D9-E346-4FAE-8D2E-AEBBB0AB2AFF}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{74FAC5B2-D98A-4007-A81E-5B00CE9A199A}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{EA557EC1-D0CB-4EDD-9459-8075BB4CCAEB}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{63F62B0C-AE27-4D70-B8AE-5D43892D98FE}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{7EE886CD-B073-473E-89E4-45F113106F60}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{971ADC86-EC19-4961-B304-BC4DFB58B70A}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{66ECCCA7-2229-4963-9B34-0E260308C953}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{D4790994-DB1C-48E5-A18B-DEC364849669}</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{8DD03DE5-0865-484A-BA32-1699B3CD17AC}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{6A404311-4A1E-4184-AEE8-35CB5C184530}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{C8A2D3F5-426E-485F-8A05-B0B5B7237137}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{F4CF3E6A-0B2E-4038-BB4B-592DB8FE0BB8}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{5254AF67-F457-4BE3-94FE-A5466BD3910B}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{563BC374-1820-4EEE-91B9-5FF574E2C4BD}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{7F363ED8-B5B0-4E72-853E-19D424573801}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{7649C275-C7B0-4E7A-8287-61A9B1BE1995}</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{C1EB55AB-743B-4EC8-906E-A7A4ED9B70D8}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{4CCF5395-894B-4D45-828D-6DC8E9E5DD8A}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{F65F67AC-61B1-44B2-AF6C-7A71AB6110B2}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{E09E3BA6-F5B3-4202-AADF-631A8997E26C}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{D3D07985-4291-4D8E-A505-11129CFF387A}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{5B742FB7-354B-4B8B-9EC9-E186BE067FEA}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{1A782500-F914-4382-9056-D1AC6753CD26}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{7D71FF64-65D5-411E-AFBF-55D7091276DC}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{079B32D5-3110-4017-B266-BE31D2CDD7B7}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{7E094610-90C3-4F7D-A2AD-F1296E00C3E7}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{C28F31CB-93F0-4C37-860A-526A5807CE76}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{6CAA9616-FCAF-425D-AB21-4084D621F687}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{4D7E98BD-41DA-4CE0-970A-B7F9E8BC8C32}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{DA6A4716-146C-43F1-9007-6D0CF6832474}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{ECBE3B2D-1922-498A-AF33-6E0B98C68422}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{E84E32EE-B630-4434-85C3-7994F373C656}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{CFF5FD8B-7E55-477B-BD52-5C24669589E7}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{2F193183-7747-4CCB-82C0-CB0435AF47E8}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{61AB0C93-5999-4EB8-AB15-16E7077C7281}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{FBB149B0-4BA7-4EC9-ADC0-B5D3A13D05F8}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{7D0931D5-8DCE-4B0B-8D1C-1A441CC1628A}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0-4558-4F20-AE97-26E7004719CE}"/>
                </c:ext>
              </c:extLst>
            </c:dLbl>
            <c:dLbl>
              <c:idx val="12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{0304C698-5770-476E-AE07-053020F3ABDE}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1-4558-4F20-AE97-26E7004719CE}"/>
                </c:ext>
              </c:extLst>
            </c:dLbl>
            <c:dLbl>
              <c:idx val="12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{D97C8BC6-1639-4CA6-8FF6-D16231099AC3}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2-4558-4F20-AE97-26E7004719CE}"/>
                </c:ext>
              </c:extLst>
            </c:dLbl>
            <c:dLbl>
              <c:idx val="12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{1CD929F8-3607-44E1-9308-661AAA0BE1B7}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3-4558-4F20-AE97-26E7004719CE}"/>
                </c:ext>
              </c:extLst>
            </c:dLbl>
            <c:dLbl>
              <c:idx val="12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{9451A1EB-0B16-4F92-AA17-CCFB740F054C}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4-4558-4F20-AE97-26E7004719CE}"/>
                </c:ext>
              </c:extLst>
            </c:dLbl>
            <c:dLbl>
              <c:idx val="12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{0A222B64-1C3C-4220-93B3-8463F2D18C78}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5-4558-4F20-AE97-26E7004719CE}"/>
                </c:ext>
              </c:extLst>
            </c:dLbl>
            <c:dLbl>
              <c:idx val="12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{322AA4B3-15DD-4A3C-A344-908EF23BEB8D}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6-4558-4F20-AE97-26E7004719CE}"/>
                </c:ext>
              </c:extLst>
            </c:dLbl>
            <c:dLbl>
              <c:idx val="12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{ADD7EF17-43DF-4DC7-AEA4-EA8D1FD2E2A0}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7-4558-4F20-AE97-26E7004719CE}"/>
                </c:ext>
              </c:extLst>
            </c:dLbl>
            <c:dLbl>
              <c:idx val="12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{A0FEE855-E2D6-417D-9D7B-840646F667F8}</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8-4558-4F20-AE97-26E7004719CE}"/>
                </c:ext>
              </c:extLst>
            </c:dLbl>
            <c:dLbl>
              <c:idx val="13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{931CA764-451B-4AD0-A9F2-DAE721C03C97}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9-4558-4F20-AE97-26E7004719CE}"/>
                </c:ext>
              </c:extLst>
            </c:dLbl>
            <c:dLbl>
              <c:idx val="13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{58BEA8CD-F4FC-4F86-95CC-6B41F3AC047F}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A-4558-4F20-AE97-26E7004719CE}"/>
                </c:ext>
              </c:extLst>
            </c:dLbl>
            <c:dLbl>
              <c:idx val="13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{D65C8227-DB17-4B4C-81B3-DB88C93D0D3B}</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B-4558-4F20-AE97-26E7004719CE}"/>
                </c:ext>
              </c:extLst>
            </c:dLbl>
            <c:dLbl>
              <c:idx val="13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{0DA5A8B1-4D3C-4882-B048-302C3BE6A987}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C-4558-4F20-AE97-26E7004719CE}"/>
                </c:ext>
              </c:extLst>
            </c:dLbl>
            <c:dLbl>
              <c:idx val="13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{A2AFDBDB-EA23-455A-833C-13A777D4AD70}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D-4558-4F20-AE97-26E7004719CE}"/>
                </c:ext>
              </c:extLst>
            </c:dLbl>
            <c:dLbl>
              <c:idx val="13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{E2476D76-DA0A-4AA4-92C9-E863D0104F7F}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E-4558-4F20-AE97-26E7004719CE}"/>
                </c:ext>
              </c:extLst>
            </c:dLbl>
            <c:dLbl>
              <c:idx val="13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{5EAA3A80-4EC7-4D96-B938-AD75B5E62919}</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0F-4558-4F20-AE97-26E7004719CE}"/>
                </c:ext>
              </c:extLst>
            </c:dLbl>
            <c:dLbl>
              <c:idx val="13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{E0503206-D269-4151-B019-7F1B442433BA}</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0-4558-4F20-AE97-26E7004719CE}"/>
                </c:ext>
              </c:extLst>
            </c:dLbl>
            <c:dLbl>
              <c:idx val="13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{4B7DAD12-C961-4E3E-8E07-0743AA4A3B2D}</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1-4558-4F20-AE97-26E7004719CE}"/>
                </c:ext>
              </c:extLst>
            </c:dLbl>
            <c:dLbl>
              <c:idx val="13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{EBDF24BB-E1E5-4A6B-955C-609E4E0B1A4C}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2-4558-4F20-AE97-26E7004719CE}"/>
                </c:ext>
              </c:extLst>
            </c:dLbl>
            <c:dLbl>
              <c:idx val="140"/>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{F53A982D-472D-49FA-8AF1-41FE30CBE0D3}</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3-4558-4F20-AE97-26E7004719CE}"/>
                </c:ext>
              </c:extLst>
            </c:dLbl>
            <c:dLbl>
              <c:idx val="141"/>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{D2C8632C-4667-44DD-ACDE-6DD8DB8E7201}</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4-4558-4F20-AE97-26E7004719CE}"/>
                </c:ext>
              </c:extLst>
            </c:dLbl>
            <c:dLbl>
              <c:idx val="142"/>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{C78E1290-0A31-4170-B354-2B3C0A0AA57F}</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5-4558-4F20-AE97-26E7004719CE}"/>
                </c:ext>
              </c:extLst>
            </c:dLbl>
            <c:dLbl>
              <c:idx val="143"/>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{4492AB85-6855-437C-BEC3-36DF75BC04A4}</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6-4558-4F20-AE97-26E7004719CE}"/>
                </c:ext>
              </c:extLst>
            </c:dLbl>
            <c:dLbl>
              <c:idx val="144"/>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{4C3084D5-C887-4159-A085-18A80FA4E722}</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7-4558-4F20-AE97-26E7004719CE}"/>
                </c:ext>
              </c:extLst>
            </c:dLbl>
            <c:dLbl>
              <c:idx val="145"/>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{BD976C8B-2296-413F-AC09-B599477D7EB6}</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8-4558-4F20-AE97-26E7004719CE}"/>
                </c:ext>
              </c:extLst>
            </c:dLbl>
            <c:dLbl>
              <c:idx val="146"/>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{708C8ADB-B214-4565-8997-9C3FD2BD5B27}</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9-4558-4F20-AE97-26E7004719CE}"/>
                </c:ext>
              </c:extLst>
            </c:dLbl>
            <c:dLbl>
              <c:idx val="147"/>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{8B2F1929-A3DC-4974-B890-74A061002BAE}</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A-4558-4F20-AE97-26E7004719CE}"/>
                </c:ext>
              </c:extLst>
            </c:dLbl>
            <c:dLbl>
              <c:idx val="148"/>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{A0F9CD0E-9CD8-44F2-BFA6-291F1A7489F0}</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B-4558-4F20-AE97-26E7004719CE}"/>
                </c:ext>
              </c:extLst>
            </c:dLbl>
            <c:dLbl>
              <c:idx val="149"/>
              <c:tx>
                <c:strRef>
                  <c:f>NewYork!#REF!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{54CEFBBC-E647-4D1C-BBF5-DD44B45011FC}</c15:txfldGUID>
                      <c15:f>NewYork!#REF!</c15:f>
                      <c15:dlblFieldTableCache>
                        <c:ptCount val="1"/>
                        <c:pt idx="0">
                          <c:v>#REF!</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NewYork!$B$11:$B$32</c:f>
              <c:numCache>
                <c:formatCode>0.00%</c:formatCode>
                <c:ptCount val="22"/>
                <c:pt idx="0">
                  <c:v>-4.2966284143990396E-2</c:v>
                </c:pt>
                <c:pt idx="1">
                  <c:v>6.1453060995908526E-4</c:v>
                </c:pt>
                <c:pt idx="2">
                  <c:v>4.3631583122483719E-3</c:v>
                </c:pt>
                <c:pt idx="3">
                  <c:v>-4.5484881272858102E-3</c:v>
                </c:pt>
                <c:pt idx="4">
                  <c:v>5.1589908893147074E-3</c:v>
                </c:pt>
                <c:pt idx="5">
                  <c:v>4.7304115884110043E-3</c:v>
                </c:pt>
                <c:pt idx="6">
                  <c:v>1.4287705363998787E-2</c:v>
                </c:pt>
                <c:pt idx="7">
                  <c:v>5.3474707452503129E-2</c:v>
                </c:pt>
                <c:pt idx="8">
                  <c:v>2.1132184159763034E-2</c:v>
                </c:pt>
                <c:pt idx="9">
                  <c:v>-1.912723365694971E-2</c:v>
                </c:pt>
                <c:pt idx="10">
                  <c:v>-2.6221733476287895E-2</c:v>
                </c:pt>
                <c:pt idx="11">
                  <c:v>-3.5279391857010733E-3</c:v>
                </c:pt>
                <c:pt idx="12">
                  <c:v>1.7384999085521352E-2</c:v>
                </c:pt>
                <c:pt idx="13">
                  <c:v>1.4989722092606461E-2</c:v>
                </c:pt>
                <c:pt idx="14">
                  <c:v>7.2564368635455179E-3</c:v>
                </c:pt>
                <c:pt idx="15">
                  <c:v>2.1311974178920168E-2</c:v>
                </c:pt>
                <c:pt idx="16">
                  <c:v>2.5563383541153312E-2</c:v>
                </c:pt>
                <c:pt idx="17">
                  <c:v>-6.8655567370384807E-4</c:v>
                </c:pt>
                <c:pt idx="18">
                  <c:v>-9.1037833302409499E-3</c:v>
                </c:pt>
                <c:pt idx="19">
                  <c:v>1.1970452047263769E-2</c:v>
                </c:pt>
                <c:pt idx="20">
                  <c:v>5.7007205410933015E-3</c:v>
                </c:pt>
                <c:pt idx="21">
                  <c:v>-1.3373479959207735E-2</c:v>
                </c:pt>
              </c:numCache>
            </c:numRef>
          </c:xVal>
          <c:yVal>
            <c:numRef>
              <c:f>NewYork!$C$11:$C$32</c:f>
              <c:numCache>
                <c:formatCode>0.00%</c:formatCode>
                <c:ptCount val="22"/>
                <c:pt idx="0">
                  <c:v>-3.3473633857208251E-2</c:v>
                </c:pt>
                <c:pt idx="1">
                  <c:v>-1.9488075064588717E-2</c:v>
                </c:pt>
                <c:pt idx="2">
                  <c:v>-3.2244572637290081E-2</c:v>
                </c:pt>
                <c:pt idx="3">
                  <c:v>-1.0761758440091973E-2</c:v>
                </c:pt>
                <c:pt idx="4">
                  <c:v>-4.1341548891861701E-2</c:v>
                </c:pt>
                <c:pt idx="5">
                  <c:v>-4.4377666146255823E-4</c:v>
                </c:pt>
                <c:pt idx="6">
                  <c:v>-3.1880725715039693E-2</c:v>
                </c:pt>
                <c:pt idx="7">
                  <c:v>2.8131634066535016E-2</c:v>
                </c:pt>
                <c:pt idx="8">
                  <c:v>7.5068689189966564E-2</c:v>
                </c:pt>
                <c:pt idx="9">
                  <c:v>7.0396002386061085E-2</c:v>
                </c:pt>
                <c:pt idx="10">
                  <c:v>3.6814221876067144E-2</c:v>
                </c:pt>
                <c:pt idx="11">
                  <c:v>1.7952535433485295E-2</c:v>
                </c:pt>
                <c:pt idx="12">
                  <c:v>2.9758343504664997E-2</c:v>
                </c:pt>
                <c:pt idx="13">
                  <c:v>5.2722533604527999E-2</c:v>
                </c:pt>
                <c:pt idx="14">
                  <c:v>5.9737787689877919E-2</c:v>
                </c:pt>
                <c:pt idx="15">
                  <c:v>6.7235407331619035E-2</c:v>
                </c:pt>
                <c:pt idx="16">
                  <c:v>0.10236173604771825</c:v>
                </c:pt>
                <c:pt idx="17">
                  <c:v>0.11836217441392566</c:v>
                </c:pt>
                <c:pt idx="18">
                  <c:v>0.10098862470031056</c:v>
                </c:pt>
                <c:pt idx="19">
                  <c:v>0.10015460775344376</c:v>
                </c:pt>
                <c:pt idx="20">
                  <c:v>0.1249295287948381</c:v>
                </c:pt>
                <c:pt idx="21">
                  <c:v>0.11155604883563036</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the Democrat vote lead</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(change between elections)</a:t>
                </a:r>
                <a:endParaRPr lang="zh-CN" altLang="zh-CN" sz="1000">
                  <a:effectLst/>
                </a:endParaRPr>
              </a:p>
            </c:rich>
          </c:tx>
          <c:layout>
            <c:manualLayout>
              <c:xMode val="edge"/>
              <c:yMode val="edge"/>
              <c:x val="9.9092657122074698E-2"/>
              <c:y val="0.6363678532049230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the USA average, Democrat  in NY State  (% point)</a:t>
                </a:r>
                <a:endParaRPr lang="zh-CN" altLang="zh-CN" sz="1000">
                  <a:effectLst/>
                </a:endParaRPr>
              </a:p>
            </c:rich>
          </c:tx>
          <c:layout>
            <c:manualLayout>
              <c:xMode val="edge"/>
              <c:yMode val="edge"/>
              <c:x val="2.9639670294842372E-3"/>
              <c:y val="0.2144024282334489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Presidential elections, Massachusetts, Democrat advantage 1932-2016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Massachusetts!$D$11</c:f>
                  <c:strCache>
                    <c:ptCount val="1"/>
                    <c:pt idx="0">
                      <c:v>D 1932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{91D47E9D-37E7-403E-8E53-C70C5C063BC4}</c15:txfldGUID>
                      <c15:f>Massachusetts!$D$11</c15:f>
                      <c15:dlblFieldTableCache>
                        <c:ptCount val="1"/>
                        <c:pt idx="0">
                          <c:v>D 1932 Franklin D. Roosevelt</c:v>
                        </c:pt>
                      </c15:dlblFieldTableCache>
                    </c15:dlblFTEntry>
                  </c15:dlblFieldTable>
                  <c15:showDataLabelsRange val="0"/>
                </c:ext>
                <c:ext xmlns:c16="http://schemas.microsoft.com/office/drawing/2014/chart" uri="{C3380CC4-5D6E-409C-BE32-E72D297353CC}">
                  <c16:uniqueId val="{00000000-B36A-4609-8203-C4C38F01F94A}"/>
                </c:ext>
              </c:extLst>
            </c:dLbl>
            <c:dLbl>
              <c:idx val="1"/>
              <c:layout/>
              <c:tx>
                <c:strRef>
                  <c:f>Massachusetts!$D$12</c:f>
                  <c:strCache>
                    <c:ptCount val="1"/>
                    <c:pt idx="0">
                      <c:v>D 1936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{3FC3B629-7C18-4019-9D5A-01F25620025B}</c15:txfldGUID>
                      <c15:f>Massachusetts!$D$12</c15:f>
                      <c15:dlblFieldTableCache>
                        <c:ptCount val="1"/>
                        <c:pt idx="0">
                          <c:v>D 1936 Franklin D. Roosevelt</c:v>
                        </c:pt>
                      </c15:dlblFieldTableCache>
                    </c15:dlblFTEntry>
                  </c15:dlblFieldTable>
                  <c15:showDataLabelsRange val="0"/>
                </c:ext>
                <c:ext xmlns:c16="http://schemas.microsoft.com/office/drawing/2014/chart" uri="{C3380CC4-5D6E-409C-BE32-E72D297353CC}">
                  <c16:uniqueId val="{00000001-B36A-4609-8203-C4C38F01F94A}"/>
                </c:ext>
              </c:extLst>
            </c:dLbl>
            <c:dLbl>
              <c:idx val="2"/>
              <c:layout/>
              <c:tx>
                <c:strRef>
                  <c:f>Massachusetts!$D$13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{CD243992-4AA9-4974-8439-1479F279B862}</c15:txfldGUID>
                      <c15:f>Massachusetts!$D$13</c15:f>
                      <c15:dlblFieldTableCache>
                        <c:ptCount val="1"/>
                      </c15:dlblFieldTableCache>
                    </c15:dlblFTEntry>
                  </c15:dlblFieldTable>
                  <c15:showDataLabelsRange val="0"/>
                </c:ext>
                <c:ext xmlns:c16="http://schemas.microsoft.com/office/drawing/2014/chart" uri="{C3380CC4-5D6E-409C-BE32-E72D297353CC}">
                  <c16:uniqueId val="{00000002-B36A-4609-8203-C4C38F01F94A}"/>
                </c:ext>
              </c:extLst>
            </c:dLbl>
            <c:dLbl>
              <c:idx val="3"/>
              <c:layout>
                <c:manualLayout>
                  <c:x val="-2.8410930579103096E-2"/>
                  <c:y val="-4.879154813647836E-2"/>
                </c:manualLayout>
              </c:layout>
              <c:tx>
                <c:strRef>
                  <c:f>Massachusetts!$D$14</c:f>
                  <c:strCache>
                    <c:ptCount val="1"/>
                    <c:pt idx="0">
                      <c:v>D 1944 Franklin D. Roosevelt</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{E133F374-188A-49D4-8505-3FFBA882093F}</c15:txfldGUID>
                      <c15:f>Massachusetts!$D$14</c15:f>
                      <c15:dlblFieldTableCache>
                        <c:ptCount val="1"/>
                        <c:pt idx="0">
                          <c:v>D 1944 Franklin D. Roosevelt</c:v>
                        </c:pt>
                      </c15:dlblFieldTableCache>
                    </c15:dlblFTEntry>
                  </c15:dlblFieldTable>
                  <c15:showDataLabelsRange val="0"/>
                </c:ext>
                <c:ext xmlns:c16="http://schemas.microsoft.com/office/drawing/2014/chart" uri="{C3380CC4-5D6E-409C-BE32-E72D297353CC}">
                  <c16:uniqueId val="{00000003-B36A-4609-8203-C4C38F01F94A}"/>
                </c:ext>
              </c:extLst>
            </c:dLbl>
            <c:dLbl>
              <c:idx val="4"/>
              <c:layout/>
              <c:tx>
                <c:strRef>
                  <c:f>Massachusetts!$D$15</c:f>
                  <c:strCache>
                    <c:ptCount val="1"/>
                    <c:pt idx="0">
                      <c:v>D 1948 Harry S. Truman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{C3B0FE79-B10A-406B-B29A-5D2E87179FA7}</c15:txfldGUID>
                      <c15:f>Massachusetts!$D$15</c15:f>
                      <c15:dlblFieldTableCache>
                        <c:ptCount val="1"/>
                        <c:pt idx="0">
                          <c:v>D 1948 Harry S. Truman</c:v>
                        </c:pt>
                      </c15:dlblFieldTableCache>
                    </c15:dlblFTEntry>
                  </c15:dlblFieldTable>
                  <c15:showDataLabelsRange val="0"/>
                </c:ext>
                <c:ext xmlns:c16="http://schemas.microsoft.com/office/drawing/2014/chart" uri="{C3380CC4-5D6E-409C-BE32-E72D297353CC}">
                  <c16:uniqueId val="{00000004-B36A-4609-8203-C4C38F01F94A}"/>
                </c:ext>
              </c:extLst>
            </c:dLbl>
            <c:dLbl>
              <c:idx val="5"/>
              <c:layout/>
              <c:tx>
                <c:strRef>
                  <c:f>Massachusetts!$D$16</c:f>
                  <c:strCache>
                    <c:ptCount val="1"/>
                    <c:pt idx="0">
                      <c:v>R 1952 Dwight Eisenhower</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{2CF9613D-E28F-4CFF-8912-174531332DB1}</c15:txfldGUID>
                      <c15:f>Massachusetts!$D$16</c15:f>
                      <c15:dlblFieldTableCache>
                        <c:ptCount val="1"/>
                        <c:pt idx="0">
                          <c:v>R 1952 Dwight Eisenhower</c:v>
                        </c:pt>
                      </c15:dlblFieldTableCache>
                    </c15:dlblFTEntry>
                  </c15:dlblFieldTable>
                  <c15:showDataLabelsRange val="0"/>
                </c:ext>
                <c:ext xmlns:c16="http://schemas.microsoft.com/office/drawing/2014/chart" uri="{C3380CC4-5D6E-409C-BE32-E72D297353CC}">
                  <c16:uniqueId val="{00000005-B36A-4609-8203-C4C38F01F94A}"/>
                </c:ext>
              </c:extLst>
            </c:dLbl>
            <c:dLbl>
              <c:idx val="6"/>
              <c:layout>
                <c:manualLayout>
                  <c:x val="-0.19701010255582449"/>
                  <c:y val="2.0543809741674947E-2"/>
                </c:manualLayout>
              </c:layout>
              <c:tx>
                <c:strRef>
                  <c:f>Massachusetts!$D$17</c:f>
                  <c:strCache>
                    <c:ptCount val="1"/>
                    <c:pt idx="0">
                      <c:v>R 1956 Dwight Eisenhower</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{4F1B1B76-30EC-4CBA-9E57-E87F2A237CD8}</c15:txfldGUID>
                      <c15:f>Massachusetts!$D$17</c15:f>
                      <c15:dlblFieldTableCache>
                        <c:ptCount val="1"/>
                        <c:pt idx="0">
                          <c:v>R 1956 Dwight Eisenhower</c:v>
                        </c:pt>
                      </c15:dlblFieldTableCache>
                    </c15:dlblFTEntry>
                  </c15:dlblFieldTable>
                  <c15:showDataLabelsRange val="0"/>
                </c:ext>
                <c:ext xmlns:c16="http://schemas.microsoft.com/office/drawing/2014/chart" uri="{C3380CC4-5D6E-409C-BE32-E72D297353CC}">
                  <c16:uniqueId val="{00000006-B36A-4609-8203-C4C38F01F94A}"/>
                </c:ext>
              </c:extLst>
            </c:dLbl>
            <c:dLbl>
              <c:idx val="7"/>
              <c:layout/>
              <c:tx>
                <c:strRef>
                  <c:f>Massachusetts!$D$18</c:f>
                  <c:strCache>
                    <c:ptCount val="1"/>
                    <c:pt idx="0">
                      <c:v>D 1960 John F. Kennedy</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{6609C19C-EC00-4D98-A2DC-0E56F93AA3B4}</c15:txfldGUID>
                      <c15:f>Massachusetts!$D$18</c15:f>
                      <c15:dlblFieldTableCache>
                        <c:ptCount val="1"/>
                        <c:pt idx="0">
                          <c:v>D 1960 John F. Kennedy</c:v>
                        </c:pt>
                      </c15:dlblFieldTableCache>
                    </c15:dlblFTEntry>
                  </c15:dlblFieldTable>
                  <c15:showDataLabelsRange val="0"/>
                </c:ext>
                <c:ext xmlns:c16="http://schemas.microsoft.com/office/drawing/2014/chart" uri="{C3380CC4-5D6E-409C-BE32-E72D297353CC}">
                  <c16:uniqueId val="{00000007-B36A-4609-8203-C4C38F01F94A}"/>
                </c:ext>
              </c:extLst>
            </c:dLbl>
            <c:dLbl>
              <c:idx val="8"/>
              <c:layout/>
              <c:tx>
                <c:strRef>
                  <c:f>Massachusetts!$D$19</c:f>
                  <c:strCache>
                    <c:ptCount val="1"/>
                    <c:pt idx="0">
                      <c:v>D 1964 Lyndon B. Johnson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{DB55CD99-EE3D-4FCF-A810-9A4317E1BEA6}</c15:txfldGUID>
                      <c15:f>Massachusetts!$D$19</c15:f>
                      <c15:dlblFieldTableCache>
                        <c:ptCount val="1"/>
                        <c:pt idx="0">
                          <c:v>D 1964 Lyndon B. Johnson</c:v>
                        </c:pt>
                      </c15:dlblFieldTableCache>
                    </c15:dlblFTEntry>
                  </c15:dlblFieldTable>
                  <c15:showDataLabelsRange val="0"/>
                </c:ext>
                <c:ext xmlns:c16="http://schemas.microsoft.com/office/drawing/2014/chart" uri="{C3380CC4-5D6E-409C-BE32-E72D297353CC}">
                  <c16:uniqueId val="{00000008-B36A-4609-8203-C4C38F01F94A}"/>
                </c:ext>
              </c:extLst>
            </c:dLbl>
            <c:dLbl>
              <c:idx val="9"/>
              <c:layout/>
              <c:tx>
                <c:strRef>
                  <c:f>Massachusetts!$D$20</c:f>
                  <c:strCache>
                    <c:ptCount val="1"/>
                    <c:pt idx="0">
                      <c:v>R 1968 Richard Nixon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{EC27B204-06B8-4B3F-BAEC-8A2E486A9AF7}</c15:txfldGUID>
                      <c15:f>Massachusetts!$D$20</c15:f>
                      <c15:dlblFieldTableCache>
                        <c:ptCount val="1"/>
                        <c:pt idx="0">
                          <c:v>R 1968 Richard Nixon</c:v>
                        </c:pt>
                      </c15:dlblFieldTableCache>
                    </c15:dlblFTEntry>
                  </c15:dlblFieldTable>
                  <c15:showDataLabelsRange val="0"/>
                </c:ext>
                <c:ext xmlns:c16="http://schemas.microsoft.com/office/drawing/2014/chart" uri="{C3380CC4-5D6E-409C-BE32-E72D297353CC}">
                  <c16:uniqueId val="{00000009-B36A-4609-8203-C4C38F01F94A}"/>
                </c:ext>
              </c:extLst>
            </c:dLbl>
            <c:dLbl>
              <c:idx val="10"/>
              <c:layout/>
              <c:tx>
                <c:strRef>
                  <c:f>Massachusetts!$D$21</c:f>
                  <c:strCache>
                    <c:ptCount val="1"/>
                    <c:pt idx="0">
                      <c:v>R 1972 Richard Nixon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{26FB8F39-AEE4-44CC-98C7-978CD5742F1C}</c15:txfldGUID>
                      <c15:f>Massachusetts!$D$21</c15:f>
                      <c15:dlblFieldTableCache>
                        <c:ptCount val="1"/>
                        <c:pt idx="0">
                          <c:v>R 1972 Richard Nixon</c:v>
                        </c:pt>
                      </c15:dlblFieldTableCache>
                    </c15:dlblFTEntry>
                  </c15:dlblFieldTable>
                  <c15:showDataLabelsRange val="0"/>
                </c:ext>
                <c:ext xmlns:c16="http://schemas.microsoft.com/office/drawing/2014/chart" uri="{C3380CC4-5D6E-409C-BE32-E72D297353CC}">
                  <c16:uniqueId val="{0000000A-B36A-4609-8203-C4C38F01F94A}"/>
                </c:ext>
              </c:extLst>
            </c:dLbl>
            <c:dLbl>
              <c:idx val="11"/>
              <c:layout/>
              <c:tx>
                <c:strRef>
                  <c:f>Massachusetts!$D$22</c:f>
                  <c:strCache>
                    <c:ptCount val="1"/>
                    <c:pt idx="0">
                      <c:v>D 1976 Jimmy Carter</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{C8044FEE-CCC9-481D-BAD1-E2CC2C9ABE17}</c15:txfldGUID>
                      <c15:f>Massachusetts!$D$22</c15:f>
                      <c15:dlblFieldTableCache>
                        <c:ptCount val="1"/>
                        <c:pt idx="0">
                          <c:v>D 1976 Jimmy Carter</c:v>
                        </c:pt>
                      </c15:dlblFieldTableCache>
                    </c15:dlblFTEntry>
                  </c15:dlblFieldTable>
                  <c15:showDataLabelsRange val="0"/>
                </c:ext>
                <c:ext xmlns:c16="http://schemas.microsoft.com/office/drawing/2014/chart" uri="{C3380CC4-5D6E-409C-BE32-E72D297353CC}">
                  <c16:uniqueId val="{0000000B-B36A-4609-8203-C4C38F01F94A}"/>
                </c:ext>
              </c:extLst>
            </c:dLbl>
            <c:dLbl>
              <c:idx val="12"/>
              <c:layout/>
              <c:tx>
                <c:strRef>
                  <c:f>Massachusetts!$D$23</c:f>
                  <c:strCache>
                    <c:ptCount val="1"/>
                    <c:pt idx="0">
                      <c:v>R 1980 Ronald Reagan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{7D9649CE-FC99-4D23-9DE3-2ECF8EEA846B}</c15:txfldGUID>
                      <c15:f>Massachusetts!$D$23</c15:f>
                      <c15:dlblFieldTableCache>
                        <c:ptCount val="1"/>
                        <c:pt idx="0">
                          <c:v>R 1980 Ronald Reagan</c:v>
                        </c:pt>
                      </c15:dlblFieldTableCache>
                    </c15:dlblFTEntry>
                  </c15:dlblFieldTable>
                  <c15:showDataLabelsRange val="0"/>
                </c:ext>
                <c:ext xmlns:c16="http://schemas.microsoft.com/office/drawing/2014/chart" uri="{C3380CC4-5D6E-409C-BE32-E72D297353CC}">
                  <c16:uniqueId val="{0000000C-B36A-4609-8203-C4C38F01F94A}"/>
                </c:ext>
              </c:extLst>
            </c:dLbl>
            <c:dLbl>
              <c:idx val="13"/>
              <c:layout/>
              <c:tx>
                <c:strRef>
                  <c:f>Massachusetts!$D$24</c:f>
                  <c:strCache>
                    <c:ptCount val="1"/>
                    <c:pt idx="0">
                      <c:v>R 1984 Ronald Reagan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{E9B4A724-C630-4861-BDB0-51BA2B2F5BF7}</c15:txfldGUID>
                      <c15:f>Massachusetts!$D$24</c15:f>
                      <c15:dlblFieldTableCache>
                        <c:ptCount val="1"/>
                        <c:pt idx="0">
                          <c:v>R 1984 Ronald Reagan</c:v>
                        </c:pt>
                      </c15:dlblFieldTableCache>
                    </c15:dlblFTEntry>
                  </c15:dlblFieldTable>
                  <c15:showDataLabelsRange val="0"/>
                </c:ext>
                <c:ext xmlns:c16="http://schemas.microsoft.com/office/drawing/2014/chart" uri="{C3380CC4-5D6E-409C-BE32-E72D297353CC}">
                  <c16:uniqueId val="{0000000D-B36A-4609-8203-C4C38F01F94A}"/>
                </c:ext>
              </c:extLst>
            </c:dLbl>
            <c:dLbl>
              <c:idx val="14"/>
              <c:layout/>
              <c:tx>
                <c:strRef>
                  <c:f>Massachusetts!$D$25</c:f>
                  <c:strCache>
                    <c:ptCount val="1"/>
                    <c:pt idx="0">
                      <c:v>R 1988 George Bush</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{BBD5341A-9F09-4648-9094-794F5C6CA101}</c15:txfldGUID>
                      <c15:f>Massachusetts!$D$25</c15:f>
                      <c15:dlblFieldTableCache>
                        <c:ptCount val="1"/>
                        <c:pt idx="0">
                          <c:v>R 1988 George Bush</c:v>
                        </c:pt>
                      </c15:dlblFieldTableCache>
                    </c15:dlblFTEntry>
                  </c15:dlblFieldTable>
                  <c15:showDataLabelsRange val="0"/>
                </c:ext>
                <c:ext xmlns:c16="http://schemas.microsoft.com/office/drawing/2014/chart" uri="{C3380CC4-5D6E-409C-BE32-E72D297353CC}">
                  <c16:uniqueId val="{0000000E-B36A-4609-8203-C4C38F01F94A}"/>
                </c:ext>
              </c:extLst>
            </c:dLbl>
            <c:dLbl>
              <c:idx val="15"/>
              <c:layout/>
              <c:tx>
                <c:strRef>
                  <c:f>Massachusetts!$D$26</c:f>
                  <c:strCache>
                    <c:ptCount val="1"/>
                    <c:pt idx="0">
                      <c:v>D 1992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{0F3BBCF4-0DBE-43A5-811C-3163C1ABE3B7}</c15:txfldGUID>
                      <c15:f>Massachusetts!$D$26</c15:f>
                      <c15:dlblFieldTableCache>
                        <c:ptCount val="1"/>
                        <c:pt idx="0">
                          <c:v>D 1992 Bill Clinton</c:v>
                        </c:pt>
                      </c15:dlblFieldTableCache>
                    </c15:dlblFTEntry>
                  </c15:dlblFieldTable>
                  <c15:showDataLabelsRange val="0"/>
                </c:ext>
                <c:ext xmlns:c16="http://schemas.microsoft.com/office/drawing/2014/chart" uri="{C3380CC4-5D6E-409C-BE32-E72D297353CC}">
                  <c16:uniqueId val="{0000000F-B36A-4609-8203-C4C38F01F94A}"/>
                </c:ext>
              </c:extLst>
            </c:dLbl>
            <c:dLbl>
              <c:idx val="16"/>
              <c:layout/>
              <c:tx>
                <c:strRef>
                  <c:f>Massachusetts!$D$27</c:f>
                  <c:strCache>
                    <c:ptCount val="1"/>
                    <c:pt idx="0">
                      <c:v>D 1996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{DE026B98-C611-4B59-821B-E4DFE3A83FCF}</c15:txfldGUID>
                      <c15:f>Massachusetts!$D$27</c15:f>
                      <c15:dlblFieldTableCache>
                        <c:ptCount val="1"/>
                        <c:pt idx="0">
                          <c:v>D 1996 Bill Clinton</c:v>
                        </c:pt>
                      </c15:dlblFieldTableCache>
                    </c15:dlblFTEntry>
                  </c15:dlblFieldTable>
                  <c15:showDataLabelsRange val="0"/>
                </c:ext>
                <c:ext xmlns:c16="http://schemas.microsoft.com/office/drawing/2014/chart" uri="{C3380CC4-5D6E-409C-BE32-E72D297353CC}">
                  <c16:uniqueId val="{00000010-B36A-4609-8203-C4C38F01F94A}"/>
                </c:ext>
              </c:extLst>
            </c:dLbl>
            <c:dLbl>
              <c:idx val="17"/>
              <c:layout>
                <c:manualLayout>
                  <c:x val="-0.18955926935390116"/>
                  <c:y val="-1.283988108854692E-3"/>
                </c:manualLayout>
              </c:layout>
              <c:tx>
                <c:strRef>
                  <c:f>Massachusetts!$D$28</c:f>
                  <c:strCache>
                    <c:ptCount val="1"/>
                    <c:pt idx="0">
                      <c:v>R 2000 George W. Bush</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{2CD9893B-8BFB-427A-8272-1BA21BF6477C}</c15:txfldGUID>
                      <c15:f>Massachusetts!$D$28</c15:f>
                      <c15:dlblFieldTableCache>
                        <c:ptCount val="1"/>
                        <c:pt idx="0">
                          <c:v>R 2000 George W. Bush</c:v>
                        </c:pt>
                      </c15:dlblFieldTableCache>
                    </c15:dlblFTEntry>
                  </c15:dlblFieldTable>
                  <c15:showDataLabelsRange val="0"/>
                </c:ext>
                <c:ext xmlns:c16="http://schemas.microsoft.com/office/drawing/2014/chart" uri="{C3380CC4-5D6E-409C-BE32-E72D297353CC}">
                  <c16:uniqueId val="{00000011-B36A-4609-8203-C4C38F01F94A}"/>
                </c:ext>
              </c:extLst>
            </c:dLbl>
            <c:dLbl>
              <c:idx val="18"/>
              <c:layout/>
              <c:tx>
                <c:strRef>
                  <c:f>Massachusetts!$D$29</c:f>
                  <c:strCache>
                    <c:ptCount val="1"/>
                    <c:pt idx="0">
                      <c:v>R 2004 George W. Bush</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{2F8E2FD0-9F6B-4E94-AB2D-5C891761184C}</c15:txfldGUID>
                      <c15:f>Massachusetts!$D$29</c15:f>
                      <c15:dlblFieldTableCache>
                        <c:ptCount val="1"/>
                        <c:pt idx="0">
                          <c:v>R 2004 George W. Bush</c:v>
                        </c:pt>
                      </c15:dlblFieldTableCache>
                    </c15:dlblFTEntry>
                  </c15:dlblFieldTable>
                  <c15:showDataLabelsRange val="0"/>
                </c:ext>
                <c:ext xmlns:c16="http://schemas.microsoft.com/office/drawing/2014/chart" uri="{C3380CC4-5D6E-409C-BE32-E72D297353CC}">
                  <c16:uniqueId val="{00000012-B36A-4609-8203-C4C38F01F94A}"/>
                </c:ext>
              </c:extLst>
            </c:dLbl>
            <c:dLbl>
              <c:idx val="19"/>
              <c:layout/>
              <c:tx>
                <c:strRef>
                  <c:f>Massachusetts!$D$30</c:f>
                  <c:strCache>
                    <c:ptCount val="1"/>
                    <c:pt idx="0">
                      <c:v>D 2008 Barack Obama</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{14777001-F081-4B2C-B9A1-57A82ED63FC6}</c15:txfldGUID>
                      <c15:f>Massachusetts!$D$30</c15:f>
                      <c15:dlblFieldTableCache>
                        <c:ptCount val="1"/>
                        <c:pt idx="0">
                          <c:v>D 2008 Barack Obama</c:v>
                        </c:pt>
                      </c15:dlblFieldTableCache>
                    </c15:dlblFTEntry>
                  </c15:dlblFieldTable>
                  <c15:showDataLabelsRange val="0"/>
                </c:ext>
                <c:ext xmlns:c16="http://schemas.microsoft.com/office/drawing/2014/chart" uri="{C3380CC4-5D6E-409C-BE32-E72D297353CC}">
                  <c16:uniqueId val="{00000013-B36A-4609-8203-C4C38F01F94A}"/>
                </c:ext>
              </c:extLst>
            </c:dLbl>
            <c:dLbl>
              <c:idx val="20"/>
              <c:layout>
                <c:manualLayout>
                  <c:x val="-9.0883929312901165E-2"/>
                  <c:y val="1.8403829560250523E-2"/>
                </c:manualLayout>
              </c:layout>
              <c:tx>
                <c:strRef>
                  <c:f>Massachusetts!$D$31</c:f>
                  <c:strCache>
                    <c:ptCount val="1"/>
                    <c:pt idx="0">
                      <c:v>D 2012 Barack Obama</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{D57BE578-6E41-4CBB-AE3E-2E6F13491768}</c15:txfldGUID>
                      <c15:f>Massachusetts!$D$31</c15:f>
                      <c15:dlblFieldTableCache>
                        <c:ptCount val="1"/>
                        <c:pt idx="0">
                          <c:v>D 2012 Barack Obama</c:v>
                        </c:pt>
                      </c15:dlblFieldTableCache>
                    </c15:dlblFTEntry>
                  </c15:dlblFieldTable>
                  <c15:showDataLabelsRange val="0"/>
                </c:ext>
                <c:ext xmlns:c16="http://schemas.microsoft.com/office/drawing/2014/chart" uri="{C3380CC4-5D6E-409C-BE32-E72D297353CC}">
                  <c16:uniqueId val="{00000014-B36A-4609-8203-C4C38F01F94A}"/>
                </c:ext>
              </c:extLst>
            </c:dLbl>
            <c:dLbl>
              <c:idx val="21"/>
              <c:layout/>
              <c:tx>
                <c:strRef>
                  <c:f>Massachusetts!$D$32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{A9C938E3-BBE7-4AFA-A669-D5B67EA470E2}</c15:txfldGUID>
                      <c15:f>Massachusetts!$D$32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15-B36A-4609-8203-C4C38F01F94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Massachusetts!$B$11:$B$32</c:f>
              <c:numCache>
                <c:formatCode>0.00%</c:formatCode>
                <c:ptCount val="22"/>
                <c:pt idx="0">
                  <c:v>-9.5116284143990454E-2</c:v>
                </c:pt>
                <c:pt idx="1">
                  <c:v>2.5814530609959085E-2</c:v>
                </c:pt>
                <c:pt idx="2">
                  <c:v>4.4963158312248397E-2</c:v>
                </c:pt>
                <c:pt idx="3">
                  <c:v>3.570151187271417E-2</c:v>
                </c:pt>
                <c:pt idx="4">
                  <c:v>1.2258990889314703E-2</c:v>
                </c:pt>
                <c:pt idx="5">
                  <c:v>-3.561958841158902E-2</c:v>
                </c:pt>
                <c:pt idx="6">
                  <c:v>4.3187705363998768E-2</c:v>
                </c:pt>
                <c:pt idx="7">
                  <c:v>8.3674707452503189E-2</c:v>
                </c:pt>
                <c:pt idx="8">
                  <c:v>4.8932184159763054E-2</c:v>
                </c:pt>
                <c:pt idx="9">
                  <c:v>7.6727663430502802E-3</c:v>
                </c:pt>
                <c:pt idx="10">
                  <c:v>-7.1271733476287846E-2</c:v>
                </c:pt>
                <c:pt idx="11">
                  <c:v>-7.9677939185701097E-2</c:v>
                </c:pt>
                <c:pt idx="12">
                  <c:v>9.1849990855213115E-3</c:v>
                </c:pt>
                <c:pt idx="13">
                  <c:v>3.4239722092606478E-2</c:v>
                </c:pt>
                <c:pt idx="14">
                  <c:v>-1.6693563136454509E-2</c:v>
                </c:pt>
                <c:pt idx="15">
                  <c:v>2.3261974178920175E-2</c:v>
                </c:pt>
                <c:pt idx="16">
                  <c:v>3.4413383541153336E-2</c:v>
                </c:pt>
                <c:pt idx="17">
                  <c:v>7.2134443262961145E-3</c:v>
                </c:pt>
                <c:pt idx="18">
                  <c:v>-1.2403783330240975E-2</c:v>
                </c:pt>
                <c:pt idx="19">
                  <c:v>-1.932954795273617E-2</c:v>
                </c:pt>
                <c:pt idx="20">
                  <c:v>1.423700296925326E-2</c:v>
                </c:pt>
                <c:pt idx="21">
                  <c:v>1.9699084897112085E-2</c:v>
                </c:pt>
              </c:numCache>
            </c:numRef>
          </c:xVal>
          <c:yVal>
            <c:numRef>
              <c:f>Massachusetts!$C$11:$C$32</c:f>
              <c:numCache>
                <c:formatCode>0.00%</c:formatCode>
                <c:ptCount val="22"/>
                <c:pt idx="0">
                  <c:v>-6.7773633857208249E-2</c:v>
                </c:pt>
                <c:pt idx="1">
                  <c:v>-9.5788075064588751E-2</c:v>
                </c:pt>
                <c:pt idx="2">
                  <c:v>-1.6144572637290078E-2</c:v>
                </c:pt>
                <c:pt idx="3">
                  <c:v>-5.8617584400919576E-3</c:v>
                </c:pt>
                <c:pt idx="4">
                  <c:v>5.5258451108138262E-2</c:v>
                </c:pt>
                <c:pt idx="5">
                  <c:v>1.8656223338537448E-2</c:v>
                </c:pt>
                <c:pt idx="6">
                  <c:v>-1.5980725715039779E-2</c:v>
                </c:pt>
                <c:pt idx="7">
                  <c:v>0.10503163406653498</c:v>
                </c:pt>
                <c:pt idx="8">
                  <c:v>0.1513686891899666</c:v>
                </c:pt>
                <c:pt idx="9">
                  <c:v>0.20289600238606109</c:v>
                </c:pt>
                <c:pt idx="10">
                  <c:v>0.16671422187606716</c:v>
                </c:pt>
                <c:pt idx="11">
                  <c:v>6.0352535433485399E-2</c:v>
                </c:pt>
                <c:pt idx="12">
                  <c:v>7.3583435046649659E-3</c:v>
                </c:pt>
                <c:pt idx="13">
                  <c:v>7.8722533604528022E-2</c:v>
                </c:pt>
                <c:pt idx="14">
                  <c:v>7.5837787689877922E-2</c:v>
                </c:pt>
                <c:pt idx="15">
                  <c:v>4.5335407331619004E-2</c:v>
                </c:pt>
                <c:pt idx="16">
                  <c:v>0.12236173604771827</c:v>
                </c:pt>
                <c:pt idx="17">
                  <c:v>0.11416217441392568</c:v>
                </c:pt>
                <c:pt idx="18">
                  <c:v>0.1367886247003105</c:v>
                </c:pt>
                <c:pt idx="19">
                  <c:v>8.9354607753443727E-2</c:v>
                </c:pt>
                <c:pt idx="20">
                  <c:v>9.8129528794838161E-2</c:v>
                </c:pt>
                <c:pt idx="21">
                  <c:v>0.11782861369195025</c:v>
                </c:pt>
              </c:numCache>
            </c:numRef>
          </c:yVal>
          <c:smooth val="1"/>
          <c:extLst>
            <c:ext xmlns:c16="http://schemas.microsoft.com/office/drawing/2014/chart" uri="{C3380CC4-5D6E-409C-BE32-E72D297353CC}">
              <c16:uniqueId val="{00000016-B36A-4609-8203-C4C38F01F94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in the Democrat vote lead</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(change between elections)</a:t>
                </a:r>
                <a:endParaRPr lang="zh-CN" altLang="zh-CN" sz="1000">
                  <a:effectLst/>
                </a:endParaRPr>
              </a:p>
            </c:rich>
          </c:tx>
          <c:layout>
            <c:manualLayout>
              <c:xMode val="edge"/>
              <c:yMode val="edge"/>
              <c:x val="0.74449232487550254"/>
              <c:y val="0.65375363307973955"/>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the USA average, Democrat  in Massachusetts State  (% point)</a:t>
                </a:r>
                <a:endParaRPr lang="zh-CN" altLang="zh-CN" sz="1000">
                  <a:effectLst/>
                </a:endParaRPr>
              </a:p>
            </c:rich>
          </c:tx>
          <c:layout>
            <c:manualLayout>
              <c:xMode val="edge"/>
              <c:yMode val="edge"/>
              <c:x val="2.9639670294842372E-3"/>
              <c:y val="0.2144024282334489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Presidential elections, California, Democrat advantage 1932-2016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California!$D$11</c:f>
                  <c:strCache>
                    <c:ptCount val="1"/>
                    <c:pt idx="0">
                      <c:v>D 1932 Franklin D. Roosevelt</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{F1A35E8C-3289-4C60-AC48-72003969108F}</c15:txfldGUID>
                      <c15:f>California!$D$11</c15:f>
                      <c15:dlblFieldTableCache>
                        <c:ptCount val="1"/>
                        <c:pt idx="0">
                          <c:v>D 1932 Franklin D. Roosevelt</c:v>
                        </c:pt>
                      </c15:dlblFieldTableCache>
                    </c15:dlblFTEntry>
                  </c15:dlblFieldTable>
                  <c15:showDataLabelsRange val="0"/>
                </c:ext>
                <c:ext xmlns:c16="http://schemas.microsoft.com/office/drawing/2014/chart" uri="{C3380CC4-5D6E-409C-BE32-E72D297353CC}">
                  <c16:uniqueId val="{00000000-5E9A-4D6E-945B-744906F261D6}"/>
                </c:ext>
              </c:extLst>
            </c:dLbl>
            <c:dLbl>
              <c:idx val="1"/>
              <c:layout/>
              <c:tx>
                <c:strRef>
                  <c:f>California!$D$12</c:f>
                  <c:strCache>
                    <c:ptCount val="1"/>
                    <c:pt idx="0">
                      <c:v>D 1936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{E05C4FCC-EDD5-4D00-9E3C-70D6EFE22147}</c15:txfldGUID>
                      <c15:f>California!$D$12</c15:f>
                      <c15:dlblFieldTableCache>
                        <c:ptCount val="1"/>
                        <c:pt idx="0">
                          <c:v>D 1936 Franklin D. Roosevelt</c:v>
                        </c:pt>
                      </c15:dlblFieldTableCache>
                    </c15:dlblFTEntry>
                  </c15:dlblFieldTable>
                  <c15:showDataLabelsRange val="0"/>
                </c:ext>
                <c:ext xmlns:c16="http://schemas.microsoft.com/office/drawing/2014/chart" uri="{C3380CC4-5D6E-409C-BE32-E72D297353CC}">
                  <c16:uniqueId val="{00000001-5E9A-4D6E-945B-744906F261D6}"/>
                </c:ext>
              </c:extLst>
            </c:dLbl>
            <c:dLbl>
              <c:idx val="2"/>
              <c:layout>
                <c:manualLayout>
                  <c:x val="-7.2632317686877459E-2"/>
                  <c:y val="2.2214390571614038E-2"/>
                </c:manualLayout>
              </c:layout>
              <c:tx>
                <c:strRef>
                  <c:f>California!$D$13</c:f>
                  <c:strCache>
                    <c:ptCount val="1"/>
                    <c:pt idx="0">
                      <c:v>D 1940 Franklin D. Roosevelt</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{FFA70E49-F8A5-4F89-AD10-0CD540EFC64B}</c15:txfldGUID>
                      <c15:f>California!$D$13</c15:f>
                      <c15:dlblFieldTableCache>
                        <c:ptCount val="1"/>
                        <c:pt idx="0">
                          <c:v>D 1940 Franklin D. Roosevelt</c:v>
                        </c:pt>
                      </c15:dlblFieldTableCache>
                    </c15:dlblFTEntry>
                  </c15:dlblFieldTable>
                  <c15:showDataLabelsRange val="0"/>
                </c:ext>
                <c:ext xmlns:c16="http://schemas.microsoft.com/office/drawing/2014/chart" uri="{C3380CC4-5D6E-409C-BE32-E72D297353CC}">
                  <c16:uniqueId val="{00000002-5E9A-4D6E-945B-744906F261D6}"/>
                </c:ext>
              </c:extLst>
            </c:dLbl>
            <c:dLbl>
              <c:idx val="3"/>
              <c:layout/>
              <c:tx>
                <c:strRef>
                  <c:f>California!$D$14</c:f>
                  <c:strCache>
                    <c:ptCount val="1"/>
                    <c:pt idx="0">
                      <c:v>D 1944 Franklin D. Roosevelt</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{EAC28EE5-5669-42F7-B55E-A37FB0E25EC6}</c15:txfldGUID>
                      <c15:f>California!$D$14</c15:f>
                      <c15:dlblFieldTableCache>
                        <c:ptCount val="1"/>
                        <c:pt idx="0">
                          <c:v>D 1944 Franklin D. Roosevelt</c:v>
                        </c:pt>
                      </c15:dlblFieldTableCache>
                    </c15:dlblFTEntry>
                  </c15:dlblFieldTable>
                  <c15:showDataLabelsRange val="0"/>
                </c:ext>
                <c:ext xmlns:c16="http://schemas.microsoft.com/office/drawing/2014/chart" uri="{C3380CC4-5D6E-409C-BE32-E72D297353CC}">
                  <c16:uniqueId val="{00000003-5E9A-4D6E-945B-744906F261D6}"/>
                </c:ext>
              </c:extLst>
            </c:dLbl>
            <c:dLbl>
              <c:idx val="4"/>
              <c:layout/>
              <c:tx>
                <c:strRef>
                  <c:f>California!$D$15</c:f>
                  <c:strCache>
                    <c:ptCount val="1"/>
                    <c:pt idx="0">
                      <c:v>D 1948 Harry S. Truman</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{8E4FEC4F-DAC8-434F-8CB9-CBD012AE8F24}</c15:txfldGUID>
                      <c15:f>California!$D$15</c15:f>
                      <c15:dlblFieldTableCache>
                        <c:ptCount val="1"/>
                        <c:pt idx="0">
                          <c:v>D 1948 Harry S. Truman</c:v>
                        </c:pt>
                      </c15:dlblFieldTableCache>
                    </c15:dlblFTEntry>
                  </c15:dlblFieldTable>
                  <c15:showDataLabelsRange val="0"/>
                </c:ext>
                <c:ext xmlns:c16="http://schemas.microsoft.com/office/drawing/2014/chart" uri="{C3380CC4-5D6E-409C-BE32-E72D297353CC}">
                  <c16:uniqueId val="{00000004-5E9A-4D6E-945B-744906F261D6}"/>
                </c:ext>
              </c:extLst>
            </c:dLbl>
            <c:dLbl>
              <c:idx val="5"/>
              <c:layout/>
              <c:tx>
                <c:strRef>
                  <c:f>California!$D$16</c:f>
                  <c:strCache>
                    <c:ptCount val="1"/>
                    <c:pt idx="0">
                      <c:v>R 1952 Dwight Eisenhower</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{83C5A131-6207-4099-862F-C97E0620C0D1}</c15:txfldGUID>
                      <c15:f>California!$D$16</c15:f>
                      <c15:dlblFieldTableCache>
                        <c:ptCount val="1"/>
                        <c:pt idx="0">
                          <c:v>R 1952 Dwight Eisenhower</c:v>
                        </c:pt>
                      </c15:dlblFieldTableCache>
                    </c15:dlblFTEntry>
                  </c15:dlblFieldTable>
                  <c15:showDataLabelsRange val="0"/>
                </c:ext>
                <c:ext xmlns:c16="http://schemas.microsoft.com/office/drawing/2014/chart" uri="{C3380CC4-5D6E-409C-BE32-E72D297353CC}">
                  <c16:uniqueId val="{00000005-5E9A-4D6E-945B-744906F261D6}"/>
                </c:ext>
              </c:extLst>
            </c:dLbl>
            <c:dLbl>
              <c:idx val="6"/>
              <c:layout/>
              <c:tx>
                <c:strRef>
                  <c:f>California!$D$17</c:f>
                  <c:strCache>
                    <c:ptCount val="1"/>
                    <c:pt idx="0">
                      <c:v>R 1956 Dwight Eisenhower</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{9230D45B-1FB8-4068-BE63-84DDC452CB70}</c15:txfldGUID>
                      <c15:f>California!$D$17</c15:f>
                      <c15:dlblFieldTableCache>
                        <c:ptCount val="1"/>
                        <c:pt idx="0">
                          <c:v>R 1956 Dwight Eisenhower</c:v>
                        </c:pt>
                      </c15:dlblFieldTableCache>
                    </c15:dlblFTEntry>
                  </c15:dlblFieldTable>
                  <c15:showDataLabelsRange val="0"/>
                </c:ext>
                <c:ext xmlns:c16="http://schemas.microsoft.com/office/drawing/2014/chart" uri="{C3380CC4-5D6E-409C-BE32-E72D297353CC}">
                  <c16:uniqueId val="{00000006-5E9A-4D6E-945B-744906F261D6}"/>
                </c:ext>
              </c:extLst>
            </c:dLbl>
            <c:dLbl>
              <c:idx val="7"/>
              <c:layout/>
              <c:tx>
                <c:strRef>
                  <c:f>California!$D$18</c:f>
                  <c:strCache>
                    <c:ptCount val="1"/>
                    <c:pt idx="0">
                      <c:v>D 1960 John F. Kennedy</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{E25024CA-0105-4B34-8D9F-35F9FA8B07FD}</c15:txfldGUID>
                      <c15:f>California!$D$18</c15:f>
                      <c15:dlblFieldTableCache>
                        <c:ptCount val="1"/>
                        <c:pt idx="0">
                          <c:v>D 1960 John F. Kennedy</c:v>
                        </c:pt>
                      </c15:dlblFieldTableCache>
                    </c15:dlblFTEntry>
                  </c15:dlblFieldTable>
                  <c15:showDataLabelsRange val="0"/>
                </c:ext>
                <c:ext xmlns:c16="http://schemas.microsoft.com/office/drawing/2014/chart" uri="{C3380CC4-5D6E-409C-BE32-E72D297353CC}">
                  <c16:uniqueId val="{00000007-5E9A-4D6E-945B-744906F261D6}"/>
                </c:ext>
              </c:extLst>
            </c:dLbl>
            <c:dLbl>
              <c:idx val="8"/>
              <c:layout/>
              <c:tx>
                <c:strRef>
                  <c:f>California!$D$19</c:f>
                  <c:strCache>
                    <c:ptCount val="1"/>
                    <c:pt idx="0">
                      <c:v>D 1964 Lyndon B. Johnson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{A29AC4F0-E447-4850-810D-51C9E05BFE27}</c15:txfldGUID>
                      <c15:f>California!$D$19</c15:f>
                      <c15:dlblFieldTableCache>
                        <c:ptCount val="1"/>
                        <c:pt idx="0">
                          <c:v>D 1964 Lyndon B. Johnson</c:v>
                        </c:pt>
                      </c15:dlblFieldTableCache>
                    </c15:dlblFTEntry>
                  </c15:dlblFieldTable>
                  <c15:showDataLabelsRange val="0"/>
                </c:ext>
                <c:ext xmlns:c16="http://schemas.microsoft.com/office/drawing/2014/chart" uri="{C3380CC4-5D6E-409C-BE32-E72D297353CC}">
                  <c16:uniqueId val="{00000008-5E9A-4D6E-945B-744906F261D6}"/>
                </c:ext>
              </c:extLst>
            </c:dLbl>
            <c:dLbl>
              <c:idx val="9"/>
              <c:layout/>
              <c:tx>
                <c:strRef>
                  <c:f>California!$D$20</c:f>
                  <c:strCache>
                    <c:ptCount val="1"/>
                    <c:pt idx="0">
                      <c:v>R 1968 Richard Nixon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{BFBF2370-CB72-4CEE-8D30-F8E7EF1AE5E2}</c15:txfldGUID>
                      <c15:f>California!$D$20</c15:f>
                      <c15:dlblFieldTableCache>
                        <c:ptCount val="1"/>
                        <c:pt idx="0">
                          <c:v>R 1968 Richard Nixon</c:v>
                        </c:pt>
                      </c15:dlblFieldTableCache>
                    </c15:dlblFTEntry>
                  </c15:dlblFieldTable>
                  <c15:showDataLabelsRange val="0"/>
                </c:ext>
                <c:ext xmlns:c16="http://schemas.microsoft.com/office/drawing/2014/chart" uri="{C3380CC4-5D6E-409C-BE32-E72D297353CC}">
                  <c16:uniqueId val="{00000009-5E9A-4D6E-945B-744906F261D6}"/>
                </c:ext>
              </c:extLst>
            </c:dLbl>
            <c:dLbl>
              <c:idx val="10"/>
              <c:layout/>
              <c:tx>
                <c:strRef>
                  <c:f>California!$D$21</c:f>
                  <c:strCache>
                    <c:ptCount val="1"/>
                    <c:pt idx="0">
                      <c:v>R 1972 Richard Nixon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{99C6C6BD-EDC6-4858-913F-7B5CF050EFBA}</c15:txfldGUID>
                      <c15:f>California!$D$21</c15:f>
                      <c15:dlblFieldTableCache>
                        <c:ptCount val="1"/>
                        <c:pt idx="0">
                          <c:v>R 1972 Richard Nixon</c:v>
                        </c:pt>
                      </c15:dlblFieldTableCache>
                    </c15:dlblFTEntry>
                  </c15:dlblFieldTable>
                  <c15:showDataLabelsRange val="0"/>
                </c:ext>
                <c:ext xmlns:c16="http://schemas.microsoft.com/office/drawing/2014/chart" uri="{C3380CC4-5D6E-409C-BE32-E72D297353CC}">
                  <c16:uniqueId val="{0000000A-5E9A-4D6E-945B-744906F261D6}"/>
                </c:ext>
              </c:extLst>
            </c:dLbl>
            <c:dLbl>
              <c:idx val="11"/>
              <c:layout/>
              <c:tx>
                <c:strRef>
                  <c:f>California!$D$22</c:f>
                  <c:strCache>
                    <c:ptCount val="1"/>
                    <c:pt idx="0">
                      <c:v>D 1976 Jimmy Carter</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{37DED22D-531E-4403-965B-C56765373D2D}</c15:txfldGUID>
                      <c15:f>California!$D$22</c15:f>
                      <c15:dlblFieldTableCache>
                        <c:ptCount val="1"/>
                        <c:pt idx="0">
                          <c:v>D 1976 Jimmy Carter</c:v>
                        </c:pt>
                      </c15:dlblFieldTableCache>
                    </c15:dlblFTEntry>
                  </c15:dlblFieldTable>
                  <c15:showDataLabelsRange val="0"/>
                </c:ext>
                <c:ext xmlns:c16="http://schemas.microsoft.com/office/drawing/2014/chart" uri="{C3380CC4-5D6E-409C-BE32-E72D297353CC}">
                  <c16:uniqueId val="{0000000B-5E9A-4D6E-945B-744906F261D6}"/>
                </c:ext>
              </c:extLst>
            </c:dLbl>
            <c:dLbl>
              <c:idx val="12"/>
              <c:layout/>
              <c:tx>
                <c:strRef>
                  <c:f>California!$D$23</c:f>
                  <c:strCache>
                    <c:ptCount val="1"/>
                    <c:pt idx="0">
                      <c:v>R 1980 Ronald Reagan</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{37086710-7330-4CF1-9DE5-EF34EEED1F85}</c15:txfldGUID>
                      <c15:f>California!$D$23</c15:f>
                      <c15:dlblFieldTableCache>
                        <c:ptCount val="1"/>
                        <c:pt idx="0">
                          <c:v>R 1980 Ronald Reagan</c:v>
                        </c:pt>
                      </c15:dlblFieldTableCache>
                    </c15:dlblFTEntry>
                  </c15:dlblFieldTable>
                  <c15:showDataLabelsRange val="0"/>
                </c:ext>
                <c:ext xmlns:c16="http://schemas.microsoft.com/office/drawing/2014/chart" uri="{C3380CC4-5D6E-409C-BE32-E72D297353CC}">
                  <c16:uniqueId val="{0000000C-5E9A-4D6E-945B-744906F261D6}"/>
                </c:ext>
              </c:extLst>
            </c:dLbl>
            <c:dLbl>
              <c:idx val="13"/>
              <c:layout/>
              <c:tx>
                <c:strRef>
                  <c:f>California!$D$24</c:f>
                  <c:strCache>
                    <c:ptCount val="1"/>
                    <c:pt idx="0">
                      <c:v>R 1984 Ronald Reagan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{6600306A-F44E-4E08-A848-99C8D182AE62}</c15:txfldGUID>
                      <c15:f>California!$D$24</c15:f>
                      <c15:dlblFieldTableCache>
                        <c:ptCount val="1"/>
                        <c:pt idx="0">
                          <c:v>R 1984 Ronald Reagan</c:v>
                        </c:pt>
                      </c15:dlblFieldTableCache>
                    </c15:dlblFTEntry>
                  </c15:dlblFieldTable>
                  <c15:showDataLabelsRange val="0"/>
                </c:ext>
                <c:ext xmlns:c16="http://schemas.microsoft.com/office/drawing/2014/chart" uri="{C3380CC4-5D6E-409C-BE32-E72D297353CC}">
                  <c16:uniqueId val="{0000000D-5E9A-4D6E-945B-744906F261D6}"/>
                </c:ext>
              </c:extLst>
            </c:dLbl>
            <c:dLbl>
              <c:idx val="14"/>
              <c:layout/>
              <c:tx>
                <c:strRef>
                  <c:f>California!$D$25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{0669802E-CBD7-4419-8531-FDB9DD97E654}</c15:txfldGUID>
                      <c15:f>California!$D$25</c15:f>
                      <c15:dlblFieldTableCache>
                        <c:ptCount val="1"/>
                      </c15:dlblFieldTableCache>
                    </c15:dlblFTEntry>
                  </c15:dlblFieldTable>
                  <c15:showDataLabelsRange val="0"/>
                </c:ext>
                <c:ext xmlns:c16="http://schemas.microsoft.com/office/drawing/2014/chart" uri="{C3380CC4-5D6E-409C-BE32-E72D297353CC}">
                  <c16:uniqueId val="{0000000E-5E9A-4D6E-945B-744906F261D6}"/>
                </c:ext>
              </c:extLst>
            </c:dLbl>
            <c:dLbl>
              <c:idx val="15"/>
              <c:layout/>
              <c:tx>
                <c:strRef>
                  <c:f>California!$D$26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{A64CC5CB-7207-4BB6-BCA2-7EB11C301449}</c15:txfldGUID>
                      <c15:f>California!$D$26</c15:f>
                      <c15:dlblFieldTableCache>
                        <c:ptCount val="1"/>
                      </c15:dlblFieldTableCache>
                    </c15:dlblFTEntry>
                  </c15:dlblFieldTable>
                  <c15:showDataLabelsRange val="0"/>
                </c:ext>
                <c:ext xmlns:c16="http://schemas.microsoft.com/office/drawing/2014/chart" uri="{C3380CC4-5D6E-409C-BE32-E72D297353CC}">
                  <c16:uniqueId val="{0000000F-5E9A-4D6E-945B-744906F261D6}"/>
                </c:ext>
              </c:extLst>
            </c:dLbl>
            <c:dLbl>
              <c:idx val="16"/>
              <c:layout/>
              <c:tx>
                <c:strRef>
                  <c:f>California!$D$27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{328D6214-8B88-4E67-8135-AA2097030EBC}</c15:txfldGUID>
                      <c15:f>California!$D$27</c15:f>
                      <c15:dlblFieldTableCache>
                        <c:ptCount val="1"/>
                      </c15:dlblFieldTableCache>
                    </c15:dlblFTEntry>
                  </c15:dlblFieldTable>
                  <c15:showDataLabelsRange val="0"/>
                </c:ext>
                <c:ext xmlns:c16="http://schemas.microsoft.com/office/drawing/2014/chart" uri="{C3380CC4-5D6E-409C-BE32-E72D297353CC}">
                  <c16:uniqueId val="{00000010-5E9A-4D6E-945B-744906F261D6}"/>
                </c:ext>
              </c:extLst>
            </c:dLbl>
            <c:dLbl>
              <c:idx val="17"/>
              <c:layout/>
              <c:tx>
                <c:strRef>
                  <c:f>California!$D$28</c:f>
                  <c:strCache>
                    <c:ptCount val="1"/>
                    <c:pt idx="0">
                      <c:v>R 2000 George W. Bush</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{6863A06E-CD73-4F87-A706-7BE215DD1937}</c15:txfldGUID>
                      <c15:f>California!$D$28</c15:f>
                      <c15:dlblFieldTableCache>
                        <c:ptCount val="1"/>
                        <c:pt idx="0">
                          <c:v>R 2000 George W. Bush</c:v>
                        </c:pt>
                      </c15:dlblFieldTableCache>
                    </c15:dlblFTEntry>
                  </c15:dlblFieldTable>
                  <c15:showDataLabelsRange val="0"/>
                </c:ext>
                <c:ext xmlns:c16="http://schemas.microsoft.com/office/drawing/2014/chart" uri="{C3380CC4-5D6E-409C-BE32-E72D297353CC}">
                  <c16:uniqueId val="{00000011-5E9A-4D6E-945B-744906F261D6}"/>
                </c:ext>
              </c:extLst>
            </c:dLbl>
            <c:dLbl>
              <c:idx val="18"/>
              <c:layout/>
              <c:tx>
                <c:strRef>
                  <c:f>California!$D$29</c:f>
                  <c:strCache>
                    <c:ptCount val="1"/>
                    <c:pt idx="0">
                      <c:v>R 2004 George W. Bush</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{CC905882-7CE7-409F-9729-44F4E19D744B}</c15:txfldGUID>
                      <c15:f>California!$D$29</c15:f>
                      <c15:dlblFieldTableCache>
                        <c:ptCount val="1"/>
                        <c:pt idx="0">
                          <c:v>R 2004 George W. Bush</c:v>
                        </c:pt>
                      </c15:dlblFieldTableCache>
                    </c15:dlblFTEntry>
                  </c15:dlblFieldTable>
                  <c15:showDataLabelsRange val="0"/>
                </c:ext>
                <c:ext xmlns:c16="http://schemas.microsoft.com/office/drawing/2014/chart" uri="{C3380CC4-5D6E-409C-BE32-E72D297353CC}">
                  <c16:uniqueId val="{00000012-5E9A-4D6E-945B-744906F261D6}"/>
                </c:ext>
              </c:extLst>
            </c:dLbl>
            <c:dLbl>
              <c:idx val="19"/>
              <c:layout/>
              <c:tx>
                <c:strRef>
                  <c:f>California!$D$30</c:f>
                  <c:strCache>
                    <c:ptCount val="1"/>
                    <c:pt idx="0">
                      <c:v>D 2008 Barack Obama</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{D665FA81-35CC-4735-8BB8-7B1988FC5981}</c15:txfldGUID>
                      <c15:f>California!$D$30</c15:f>
                      <c15:dlblFieldTableCache>
                        <c:ptCount val="1"/>
                        <c:pt idx="0">
                          <c:v>D 2008 Barack Obama</c:v>
                        </c:pt>
                      </c15:dlblFieldTableCache>
                    </c15:dlblFTEntry>
                  </c15:dlblFieldTable>
                  <c15:showDataLabelsRange val="0"/>
                </c:ext>
                <c:ext xmlns:c16="http://schemas.microsoft.com/office/drawing/2014/chart" uri="{C3380CC4-5D6E-409C-BE32-E72D297353CC}">
                  <c16:uniqueId val="{00000013-5E9A-4D6E-945B-744906F261D6}"/>
                </c:ext>
              </c:extLst>
            </c:dLbl>
            <c:dLbl>
              <c:idx val="20"/>
              <c:layout/>
              <c:tx>
                <c:strRef>
                  <c:f>California!$D$31</c:f>
                  <c:strCache>
                    <c:ptCount val="1"/>
                    <c:pt idx="0">
                      <c:v>D 2012 Barack Obama</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{2565A1B3-3283-4320-B004-9A95AFE75CE5}</c15:txfldGUID>
                      <c15:f>California!$D$31</c15:f>
                      <c15:dlblFieldTableCache>
                        <c:ptCount val="1"/>
                        <c:pt idx="0">
                          <c:v>D 2012 Barack Obama</c:v>
                        </c:pt>
                      </c15:dlblFieldTableCache>
                    </c15:dlblFTEntry>
                  </c15:dlblFieldTable>
                  <c15:showDataLabelsRange val="0"/>
                </c:ext>
                <c:ext xmlns:c16="http://schemas.microsoft.com/office/drawing/2014/chart" uri="{C3380CC4-5D6E-409C-BE32-E72D297353CC}">
                  <c16:uniqueId val="{00000014-5E9A-4D6E-945B-744906F261D6}"/>
                </c:ext>
              </c:extLst>
            </c:dLbl>
            <c:dLbl>
              <c:idx val="21"/>
              <c:layout/>
              <c:tx>
                <c:strRef>
                  <c:f>California!$D$32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{BD5BA9D9-8082-4CB7-A30C-EC258F7B3EF1}</c15:txfldGUID>
                      <c15:f>California!$D$32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15-5E9A-4D6E-945B-744906F261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California!$B$11:$B$32</c:f>
              <c:numCache>
                <c:formatCode>0.00%</c:formatCode>
                <c:ptCount val="22"/>
                <c:pt idx="0">
                  <c:v>6.3783715856009587E-2</c:v>
                </c:pt>
                <c:pt idx="1">
                  <c:v>8.7145306099590814E-3</c:v>
                </c:pt>
                <c:pt idx="2">
                  <c:v>-1.5286841687751629E-2</c:v>
                </c:pt>
                <c:pt idx="3">
                  <c:v>-2.1398488127285814E-2</c:v>
                </c:pt>
                <c:pt idx="4">
                  <c:v>-2.2091009110685261E-2</c:v>
                </c:pt>
                <c:pt idx="5">
                  <c:v>1.9330411588411006E-2</c:v>
                </c:pt>
                <c:pt idx="6">
                  <c:v>5.7877053639987797E-3</c:v>
                </c:pt>
                <c:pt idx="7">
                  <c:v>-2.1225292547496888E-2</c:v>
                </c:pt>
                <c:pt idx="8">
                  <c:v>1.0932184159763048E-2</c:v>
                </c:pt>
                <c:pt idx="9">
                  <c:v>2.9772766343050289E-2</c:v>
                </c:pt>
                <c:pt idx="10">
                  <c:v>-2.2621733476287875E-2</c:v>
                </c:pt>
                <c:pt idx="11">
                  <c:v>-4.5577939185701077E-2</c:v>
                </c:pt>
                <c:pt idx="12">
                  <c:v>1.6084999085521329E-2</c:v>
                </c:pt>
                <c:pt idx="13">
                  <c:v>3.5089722092606496E-2</c:v>
                </c:pt>
                <c:pt idx="14">
                  <c:v>1.1456436863545499E-2</c:v>
                </c:pt>
                <c:pt idx="15">
                  <c:v>-2.3802582107984582E-4</c:v>
                </c:pt>
                <c:pt idx="16">
                  <c:v>1.0313383541153326E-2</c:v>
                </c:pt>
                <c:pt idx="17">
                  <c:v>2.0863444326296166E-2</c:v>
                </c:pt>
                <c:pt idx="18">
                  <c:v>1.494621666975901E-2</c:v>
                </c:pt>
                <c:pt idx="19">
                  <c:v>1.6320452047263789E-2</c:v>
                </c:pt>
                <c:pt idx="20">
                  <c:v>2.7243678034104629E-2</c:v>
                </c:pt>
                <c:pt idx="21">
                  <c:v>4.2012435026814787E-2</c:v>
                </c:pt>
              </c:numCache>
            </c:numRef>
          </c:xVal>
          <c:yVal>
            <c:numRef>
              <c:f>California!$C$11:$C$32</c:f>
              <c:numCache>
                <c:formatCode>0.00%</c:formatCode>
                <c:ptCount val="22"/>
                <c:pt idx="0">
                  <c:v>9.7263661427917647E-3</c:v>
                </c:pt>
                <c:pt idx="1">
                  <c:v>6.1511924935411244E-2</c:v>
                </c:pt>
                <c:pt idx="2">
                  <c:v>2.7155427362709927E-2</c:v>
                </c:pt>
                <c:pt idx="3">
                  <c:v>3.0938241559907986E-2</c:v>
                </c:pt>
                <c:pt idx="4">
                  <c:v>-1.5641548891861701E-2</c:v>
                </c:pt>
                <c:pt idx="5">
                  <c:v>-1.3243776661462536E-2</c:v>
                </c:pt>
                <c:pt idx="6">
                  <c:v>2.3019274284960312E-2</c:v>
                </c:pt>
                <c:pt idx="7">
                  <c:v>-1.668365933464977E-3</c:v>
                </c:pt>
                <c:pt idx="8">
                  <c:v>-1.9431310810033464E-2</c:v>
                </c:pt>
                <c:pt idx="9">
                  <c:v>2.0196002386061118E-2</c:v>
                </c:pt>
                <c:pt idx="10">
                  <c:v>4.0114221876067113E-2</c:v>
                </c:pt>
                <c:pt idx="11">
                  <c:v>-2.5047464566514632E-2</c:v>
                </c:pt>
                <c:pt idx="12">
                  <c:v>-5.1041656495335042E-2</c:v>
                </c:pt>
                <c:pt idx="13">
                  <c:v>7.1225336045280252E-3</c:v>
                </c:pt>
                <c:pt idx="14">
                  <c:v>1.913778768987795E-2</c:v>
                </c:pt>
                <c:pt idx="15">
                  <c:v>3.0035407331619024E-2</c:v>
                </c:pt>
                <c:pt idx="16">
                  <c:v>1.8661736047718258E-2</c:v>
                </c:pt>
                <c:pt idx="17">
                  <c:v>5.0662174413925676E-2</c:v>
                </c:pt>
                <c:pt idx="18">
                  <c:v>6.0388624700310589E-2</c:v>
                </c:pt>
                <c:pt idx="19">
                  <c:v>8.0554607753443697E-2</c:v>
                </c:pt>
                <c:pt idx="20">
                  <c:v>9.3029528794838168E-2</c:v>
                </c:pt>
                <c:pt idx="21">
                  <c:v>0.13504196382165295</c:v>
                </c:pt>
              </c:numCache>
            </c:numRef>
          </c:yVal>
          <c:smooth val="1"/>
          <c:extLst>
            <c:ext xmlns:c16="http://schemas.microsoft.com/office/drawing/2014/chart" uri="{C3380CC4-5D6E-409C-BE32-E72D297353CC}">
              <c16:uniqueId val="{00000096-5E9A-4D6E-945B-744906F261D6}"/>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in the Democrat vote lead</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(change between elections)</a:t>
                </a:r>
                <a:endParaRPr lang="zh-CN" altLang="zh-CN" sz="1000">
                  <a:effectLst/>
                </a:endParaRPr>
              </a:p>
            </c:rich>
          </c:tx>
          <c:layout>
            <c:manualLayout>
              <c:xMode val="edge"/>
              <c:yMode val="edge"/>
              <c:x val="0.74152978997672481"/>
              <c:y val="0.62978581155407443"/>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the USA average, Democrat  in California State  (% point)</a:t>
                </a:r>
                <a:endParaRPr lang="zh-CN" altLang="zh-CN" sz="1000">
                  <a:effectLst/>
                </a:endParaRPr>
              </a:p>
            </c:rich>
          </c:tx>
          <c:layout>
            <c:manualLayout>
              <c:xMode val="edge"/>
              <c:yMode val="edge"/>
              <c:x val="2.9639670294842372E-3"/>
              <c:y val="0.2144024282334489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Presidential elections, Florida, Democrat advantage 1932-2016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Florida!$D$11</c:f>
                  <c:strCache>
                    <c:ptCount val="1"/>
                    <c:pt idx="0">
                      <c:v>D 1932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{C97CF4BE-021F-4411-AD47-48AEA5827FB3}</c15:txfldGUID>
                      <c15:f>Florida!$D$11</c15:f>
                      <c15:dlblFieldTableCache>
                        <c:ptCount val="1"/>
                        <c:pt idx="0">
                          <c:v>D 1932 Franklin D. Roosevelt</c:v>
                        </c:pt>
                      </c15:dlblFieldTableCache>
                    </c15:dlblFTEntry>
                  </c15:dlblFieldTable>
                  <c15:showDataLabelsRange val="0"/>
                </c:ext>
                <c:ext xmlns:c16="http://schemas.microsoft.com/office/drawing/2014/chart" uri="{C3380CC4-5D6E-409C-BE32-E72D297353CC}">
                  <c16:uniqueId val="{00000000-FD10-482E-9ED3-117C3334C6A1}"/>
                </c:ext>
              </c:extLst>
            </c:dLbl>
            <c:dLbl>
              <c:idx val="1"/>
              <c:layout/>
              <c:tx>
                <c:strRef>
                  <c:f>Florida!$D$12</c:f>
                  <c:strCache>
                    <c:ptCount val="1"/>
                    <c:pt idx="0">
                      <c:v>D 1936 Franklin D. Roosevelt</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{4D9D1DA5-1E8D-4528-924B-CE6DC12C235A}</c15:txfldGUID>
                      <c15:f>Florida!$D$12</c15:f>
                      <c15:dlblFieldTableCache>
                        <c:ptCount val="1"/>
                        <c:pt idx="0">
                          <c:v>D 1936 Franklin D. Roosevelt</c:v>
                        </c:pt>
                      </c15:dlblFieldTableCache>
                    </c15:dlblFTEntry>
                  </c15:dlblFieldTable>
                  <c15:showDataLabelsRange val="0"/>
                </c:ext>
                <c:ext xmlns:c16="http://schemas.microsoft.com/office/drawing/2014/chart" uri="{C3380CC4-5D6E-409C-BE32-E72D297353CC}">
                  <c16:uniqueId val="{00000001-FD10-482E-9ED3-117C3334C6A1}"/>
                </c:ext>
              </c:extLst>
            </c:dLbl>
            <c:dLbl>
              <c:idx val="2"/>
              <c:layout/>
              <c:tx>
                <c:strRef>
                  <c:f>Florida!$D$13</c:f>
                  <c:strCache>
                    <c:ptCount val="1"/>
                    <c:pt idx="0">
                      <c:v>D 1940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{8339618C-7B93-4B95-97FE-52DA9EFB2CDD}</c15:txfldGUID>
                      <c15:f>Florida!$D$13</c15:f>
                      <c15:dlblFieldTableCache>
                        <c:ptCount val="1"/>
                        <c:pt idx="0">
                          <c:v>D 1940 Franklin D. Roosevelt</c:v>
                        </c:pt>
                      </c15:dlblFieldTableCache>
                    </c15:dlblFTEntry>
                  </c15:dlblFieldTable>
                  <c15:showDataLabelsRange val="0"/>
                </c:ext>
                <c:ext xmlns:c16="http://schemas.microsoft.com/office/drawing/2014/chart" uri="{C3380CC4-5D6E-409C-BE32-E72D297353CC}">
                  <c16:uniqueId val="{00000002-FD10-482E-9ED3-117C3334C6A1}"/>
                </c:ext>
              </c:extLst>
            </c:dLbl>
            <c:dLbl>
              <c:idx val="3"/>
              <c:layout/>
              <c:tx>
                <c:strRef>
                  <c:f>Florida!$D$14</c:f>
                  <c:strCache>
                    <c:ptCount val="1"/>
                    <c:pt idx="0">
                      <c:v>D 1944 Franklin D. Roosevelt</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{91F5A2D0-242A-44AA-8572-6ECC08636F1F}</c15:txfldGUID>
                      <c15:f>Florida!$D$14</c15:f>
                      <c15:dlblFieldTableCache>
                        <c:ptCount val="1"/>
                        <c:pt idx="0">
                          <c:v>D 1944 Franklin D. Roosevelt</c:v>
                        </c:pt>
                      </c15:dlblFieldTableCache>
                    </c15:dlblFTEntry>
                  </c15:dlblFieldTable>
                  <c15:showDataLabelsRange val="0"/>
                </c:ext>
                <c:ext xmlns:c16="http://schemas.microsoft.com/office/drawing/2014/chart" uri="{C3380CC4-5D6E-409C-BE32-E72D297353CC}">
                  <c16:uniqueId val="{00000003-FD10-482E-9ED3-117C3334C6A1}"/>
                </c:ext>
              </c:extLst>
            </c:dLbl>
            <c:dLbl>
              <c:idx val="4"/>
              <c:layout/>
              <c:tx>
                <c:strRef>
                  <c:f>Florida!$D$15</c:f>
                  <c:strCache>
                    <c:ptCount val="1"/>
                    <c:pt idx="0">
                      <c:v>D 1948 Harry S. Truman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{E6E8C628-877D-4650-B249-5DBF8051AC8C}</c15:txfldGUID>
                      <c15:f>Florida!$D$15</c15:f>
                      <c15:dlblFieldTableCache>
                        <c:ptCount val="1"/>
                        <c:pt idx="0">
                          <c:v>D 1948 Harry S. Truman</c:v>
                        </c:pt>
                      </c15:dlblFieldTableCache>
                    </c15:dlblFTEntry>
                  </c15:dlblFieldTable>
                  <c15:showDataLabelsRange val="0"/>
                </c:ext>
                <c:ext xmlns:c16="http://schemas.microsoft.com/office/drawing/2014/chart" uri="{C3380CC4-5D6E-409C-BE32-E72D297353CC}">
                  <c16:uniqueId val="{00000004-FD10-482E-9ED3-117C3334C6A1}"/>
                </c:ext>
              </c:extLst>
            </c:dLbl>
            <c:dLbl>
              <c:idx val="5"/>
              <c:layout/>
              <c:tx>
                <c:strRef>
                  <c:f>Florida!$D$16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{884B8D29-ADBB-47F6-9228-C7A6BC768FC8}</c15:txfldGUID>
                      <c15:f>Florida!$D$16</c15:f>
                      <c15:dlblFieldTableCache>
                        <c:ptCount val="1"/>
                      </c15:dlblFieldTableCache>
                    </c15:dlblFTEntry>
                  </c15:dlblFieldTable>
                  <c15:showDataLabelsRange val="0"/>
                </c:ext>
                <c:ext xmlns:c16="http://schemas.microsoft.com/office/drawing/2014/chart" uri="{C3380CC4-5D6E-409C-BE32-E72D297353CC}">
                  <c16:uniqueId val="{00000005-FD10-482E-9ED3-117C3334C6A1}"/>
                </c:ext>
              </c:extLst>
            </c:dLbl>
            <c:dLbl>
              <c:idx val="6"/>
              <c:layout/>
              <c:tx>
                <c:strRef>
                  <c:f>Florida!$D$17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{C28C1F96-69F5-49CB-8A10-EE266BC18743}</c15:txfldGUID>
                      <c15:f>Florida!$D$17</c15:f>
                      <c15:dlblFieldTableCache>
                        <c:ptCount val="1"/>
                      </c15:dlblFieldTableCache>
                    </c15:dlblFTEntry>
                  </c15:dlblFieldTable>
                  <c15:showDataLabelsRange val="0"/>
                </c:ext>
                <c:ext xmlns:c16="http://schemas.microsoft.com/office/drawing/2014/chart" uri="{C3380CC4-5D6E-409C-BE32-E72D297353CC}">
                  <c16:uniqueId val="{00000006-FD10-482E-9ED3-117C3334C6A1}"/>
                </c:ext>
              </c:extLst>
            </c:dLbl>
            <c:dLbl>
              <c:idx val="7"/>
              <c:layout/>
              <c:tx>
                <c:strRef>
                  <c:f>Florida!$D$18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{31DBA7BE-8D8C-4392-9ADC-F144394EB269}</c15:txfldGUID>
                      <c15:f>Florida!$D$18</c15:f>
                      <c15:dlblFieldTableCache>
                        <c:ptCount val="1"/>
                      </c15:dlblFieldTableCache>
                    </c15:dlblFTEntry>
                  </c15:dlblFieldTable>
                  <c15:showDataLabelsRange val="0"/>
                </c:ext>
                <c:ext xmlns:c16="http://schemas.microsoft.com/office/drawing/2014/chart" uri="{C3380CC4-5D6E-409C-BE32-E72D297353CC}">
                  <c16:uniqueId val="{00000007-FD10-482E-9ED3-117C3334C6A1}"/>
                </c:ext>
              </c:extLst>
            </c:dLbl>
            <c:dLbl>
              <c:idx val="8"/>
              <c:layout/>
              <c:tx>
                <c:strRef>
                  <c:f>Florida!$D$19</c:f>
                  <c:strCache>
                    <c:ptCount val="1"/>
                    <c:pt idx="0">
                      <c:v>D 1964 Lyndon B. Johnson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{D36BCC29-65B9-4EBC-AC14-76231FB0D054}</c15:txfldGUID>
                      <c15:f>Florida!$D$19</c15:f>
                      <c15:dlblFieldTableCache>
                        <c:ptCount val="1"/>
                        <c:pt idx="0">
                          <c:v>D 1964 Lyndon B. Johnson</c:v>
                        </c:pt>
                      </c15:dlblFieldTableCache>
                    </c15:dlblFTEntry>
                  </c15:dlblFieldTable>
                  <c15:showDataLabelsRange val="0"/>
                </c:ext>
                <c:ext xmlns:c16="http://schemas.microsoft.com/office/drawing/2014/chart" uri="{C3380CC4-5D6E-409C-BE32-E72D297353CC}">
                  <c16:uniqueId val="{00000008-FD10-482E-9ED3-117C3334C6A1}"/>
                </c:ext>
              </c:extLst>
            </c:dLbl>
            <c:dLbl>
              <c:idx val="9"/>
              <c:layout/>
              <c:tx>
                <c:strRef>
                  <c:f>Florida!$D$20</c:f>
                  <c:strCache>
                    <c:ptCount val="1"/>
                    <c:pt idx="0">
                      <c:v>R 1968 Richard Nixon</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{C37B815A-5619-4E2B-90D9-0F54955FCE36}</c15:txfldGUID>
                      <c15:f>Florida!$D$20</c15:f>
                      <c15:dlblFieldTableCache>
                        <c:ptCount val="1"/>
                        <c:pt idx="0">
                          <c:v>R 1968 Richard Nixon</c:v>
                        </c:pt>
                      </c15:dlblFieldTableCache>
                    </c15:dlblFTEntry>
                  </c15:dlblFieldTable>
                  <c15:showDataLabelsRange val="0"/>
                </c:ext>
                <c:ext xmlns:c16="http://schemas.microsoft.com/office/drawing/2014/chart" uri="{C3380CC4-5D6E-409C-BE32-E72D297353CC}">
                  <c16:uniqueId val="{00000009-FD10-482E-9ED3-117C3334C6A1}"/>
                </c:ext>
              </c:extLst>
            </c:dLbl>
            <c:dLbl>
              <c:idx val="10"/>
              <c:layout/>
              <c:tx>
                <c:strRef>
                  <c:f>Florida!$D$21</c:f>
                  <c:strCache>
                    <c:ptCount val="1"/>
                    <c:pt idx="0">
                      <c:v>R 1972 Richard Nixon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{822468B1-47A4-4B19-8732-3BD909F8FE64}</c15:txfldGUID>
                      <c15:f>Florida!$D$21</c15:f>
                      <c15:dlblFieldTableCache>
                        <c:ptCount val="1"/>
                        <c:pt idx="0">
                          <c:v>R 1972 Richard Nixon</c:v>
                        </c:pt>
                      </c15:dlblFieldTableCache>
                    </c15:dlblFTEntry>
                  </c15:dlblFieldTable>
                  <c15:showDataLabelsRange val="0"/>
                </c:ext>
                <c:ext xmlns:c16="http://schemas.microsoft.com/office/drawing/2014/chart" uri="{C3380CC4-5D6E-409C-BE32-E72D297353CC}">
                  <c16:uniqueId val="{0000000A-FD10-482E-9ED3-117C3334C6A1}"/>
                </c:ext>
              </c:extLst>
            </c:dLbl>
            <c:dLbl>
              <c:idx val="11"/>
              <c:layout/>
              <c:tx>
                <c:strRef>
                  <c:f>Florida!$D$22</c:f>
                  <c:strCache>
                    <c:ptCount val="1"/>
                    <c:pt idx="0">
                      <c:v>D 1976 Jimmy Carter</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{3B564B6F-875E-465A-9356-F0D4962ADAF4}</c15:txfldGUID>
                      <c15:f>Florida!$D$22</c15:f>
                      <c15:dlblFieldTableCache>
                        <c:ptCount val="1"/>
                        <c:pt idx="0">
                          <c:v>D 1976 Jimmy Carter</c:v>
                        </c:pt>
                      </c15:dlblFieldTableCache>
                    </c15:dlblFTEntry>
                  </c15:dlblFieldTable>
                  <c15:showDataLabelsRange val="0"/>
                </c:ext>
                <c:ext xmlns:c16="http://schemas.microsoft.com/office/drawing/2014/chart" uri="{C3380CC4-5D6E-409C-BE32-E72D297353CC}">
                  <c16:uniqueId val="{0000000B-FD10-482E-9ED3-117C3334C6A1}"/>
                </c:ext>
              </c:extLst>
            </c:dLbl>
            <c:dLbl>
              <c:idx val="12"/>
              <c:layout/>
              <c:tx>
                <c:strRef>
                  <c:f>Florida!$D$23</c:f>
                  <c:strCache>
                    <c:ptCount val="1"/>
                    <c:pt idx="0">
                      <c:v>R 1980 Ronald Reagan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{8F783887-CF7E-40E1-AD8D-DA2067390522}</c15:txfldGUID>
                      <c15:f>Florida!$D$23</c15:f>
                      <c15:dlblFieldTableCache>
                        <c:ptCount val="1"/>
                        <c:pt idx="0">
                          <c:v>R 1980 Ronald Reagan</c:v>
                        </c:pt>
                      </c15:dlblFieldTableCache>
                    </c15:dlblFTEntry>
                  </c15:dlblFieldTable>
                  <c15:showDataLabelsRange val="0"/>
                </c:ext>
                <c:ext xmlns:c16="http://schemas.microsoft.com/office/drawing/2014/chart" uri="{C3380CC4-5D6E-409C-BE32-E72D297353CC}">
                  <c16:uniqueId val="{0000000C-FD10-482E-9ED3-117C3334C6A1}"/>
                </c:ext>
              </c:extLst>
            </c:dLbl>
            <c:dLbl>
              <c:idx val="13"/>
              <c:layout/>
              <c:tx>
                <c:strRef>
                  <c:f>Florida!$D$24</c:f>
                  <c:strCache>
                    <c:ptCount val="1"/>
                    <c:pt idx="0">
                      <c:v>R 1984 Ronald Reagan</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{AFBE2EE6-18C3-40D9-8968-814DE68E8E08}</c15:txfldGUID>
                      <c15:f>Florida!$D$24</c15:f>
                      <c15:dlblFieldTableCache>
                        <c:ptCount val="1"/>
                        <c:pt idx="0">
                          <c:v>R 1984 Ronald Reagan</c:v>
                        </c:pt>
                      </c15:dlblFieldTableCache>
                    </c15:dlblFTEntry>
                  </c15:dlblFieldTable>
                  <c15:showDataLabelsRange val="0"/>
                </c:ext>
                <c:ext xmlns:c16="http://schemas.microsoft.com/office/drawing/2014/chart" uri="{C3380CC4-5D6E-409C-BE32-E72D297353CC}">
                  <c16:uniqueId val="{0000000D-FD10-482E-9ED3-117C3334C6A1}"/>
                </c:ext>
              </c:extLst>
            </c:dLbl>
            <c:dLbl>
              <c:idx val="14"/>
              <c:layout/>
              <c:tx>
                <c:strRef>
                  <c:f>Florida!$D$25</c:f>
                  <c:strCache>
                    <c:ptCount val="1"/>
                    <c:pt idx="0">
                      <c:v>R 1988 George Bush</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{0624474E-58AF-49FE-942F-488910D35147}</c15:txfldGUID>
                      <c15:f>Florida!$D$25</c15:f>
                      <c15:dlblFieldTableCache>
                        <c:ptCount val="1"/>
                        <c:pt idx="0">
                          <c:v>R 1988 George Bush</c:v>
                        </c:pt>
                      </c15:dlblFieldTableCache>
                    </c15:dlblFTEntry>
                  </c15:dlblFieldTable>
                  <c15:showDataLabelsRange val="0"/>
                </c:ext>
                <c:ext xmlns:c16="http://schemas.microsoft.com/office/drawing/2014/chart" uri="{C3380CC4-5D6E-409C-BE32-E72D297353CC}">
                  <c16:uniqueId val="{0000000E-FD10-482E-9ED3-117C3334C6A1}"/>
                </c:ext>
              </c:extLst>
            </c:dLbl>
            <c:dLbl>
              <c:idx val="15"/>
              <c:layout/>
              <c:tx>
                <c:strRef>
                  <c:f>Florida!$D$26</c:f>
                  <c:strCache>
                    <c:ptCount val="1"/>
                    <c:pt idx="0">
                      <c:v>D 1992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{88DCE941-BE03-474B-89DA-8466B0D1C135}</c15:txfldGUID>
                      <c15:f>Florida!$D$26</c15:f>
                      <c15:dlblFieldTableCache>
                        <c:ptCount val="1"/>
                        <c:pt idx="0">
                          <c:v>D 1992 Bill Clinton</c:v>
                        </c:pt>
                      </c15:dlblFieldTableCache>
                    </c15:dlblFTEntry>
                  </c15:dlblFieldTable>
                  <c15:showDataLabelsRange val="0"/>
                </c:ext>
                <c:ext xmlns:c16="http://schemas.microsoft.com/office/drawing/2014/chart" uri="{C3380CC4-5D6E-409C-BE32-E72D297353CC}">
                  <c16:uniqueId val="{0000000F-FD10-482E-9ED3-117C3334C6A1}"/>
                </c:ext>
              </c:extLst>
            </c:dLbl>
            <c:dLbl>
              <c:idx val="16"/>
              <c:layout>
                <c:manualLayout>
                  <c:x val="-3.7031974164628646E-2"/>
                  <c:y val="-3.4239682902791786E-3"/>
                </c:manualLayout>
              </c:layout>
              <c:tx>
                <c:strRef>
                  <c:f>Florida!$D$27</c:f>
                  <c:strCache>
                    <c:ptCount val="1"/>
                    <c:pt idx="0">
                      <c:v>D 1996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{30453E13-AB90-4AAF-8CCC-E7E73B65319B}</c15:txfldGUID>
                      <c15:f>Florida!$D$27</c15:f>
                      <c15:dlblFieldTableCache>
                        <c:ptCount val="1"/>
                        <c:pt idx="0">
                          <c:v>D 1996 Bill Clinton</c:v>
                        </c:pt>
                      </c15:dlblFieldTableCache>
                    </c15:dlblFTEntry>
                  </c15:dlblFieldTable>
                  <c15:showDataLabelsRange val="0"/>
                </c:ext>
                <c:ext xmlns:c16="http://schemas.microsoft.com/office/drawing/2014/chart" uri="{C3380CC4-5D6E-409C-BE32-E72D297353CC}">
                  <c16:uniqueId val="{00000010-FD10-482E-9ED3-117C3334C6A1}"/>
                </c:ext>
              </c:extLst>
            </c:dLbl>
            <c:dLbl>
              <c:idx val="17"/>
              <c:layout/>
              <c:tx>
                <c:strRef>
                  <c:f>Florida!$D$28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{FA54A6B8-540B-4B50-8A83-227991C2B021}</c15:txfldGUID>
                      <c15:f>Florida!$D$28</c15:f>
                      <c15:dlblFieldTableCache>
                        <c:ptCount val="1"/>
                      </c15:dlblFieldTableCache>
                    </c15:dlblFTEntry>
                  </c15:dlblFieldTable>
                  <c15:showDataLabelsRange val="0"/>
                </c:ext>
                <c:ext xmlns:c16="http://schemas.microsoft.com/office/drawing/2014/chart" uri="{C3380CC4-5D6E-409C-BE32-E72D297353CC}">
                  <c16:uniqueId val="{00000011-FD10-482E-9ED3-117C3334C6A1}"/>
                </c:ext>
              </c:extLst>
            </c:dLbl>
            <c:dLbl>
              <c:idx val="18"/>
              <c:layout/>
              <c:tx>
                <c:strRef>
                  <c:f>Florida!$D$29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{88FCD2E2-BB5F-4C1E-B9DC-BC64E7FE6BCD}</c15:txfldGUID>
                      <c15:f>Florida!$D$29</c15:f>
                      <c15:dlblFieldTableCache>
                        <c:ptCount val="1"/>
                      </c15:dlblFieldTableCache>
                    </c15:dlblFTEntry>
                  </c15:dlblFieldTable>
                  <c15:showDataLabelsRange val="0"/>
                </c:ext>
                <c:ext xmlns:c16="http://schemas.microsoft.com/office/drawing/2014/chart" uri="{C3380CC4-5D6E-409C-BE32-E72D297353CC}">
                  <c16:uniqueId val="{00000012-FD10-482E-9ED3-117C3334C6A1}"/>
                </c:ext>
              </c:extLst>
            </c:dLbl>
            <c:dLbl>
              <c:idx val="19"/>
              <c:layout/>
              <c:tx>
                <c:strRef>
                  <c:f>Florida!$D$30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{F9C3FAA9-A3A0-4E14-B134-FA08860ABA1B}</c15:txfldGUID>
                      <c15:f>Florida!$D$30</c15:f>
                      <c15:dlblFieldTableCache>
                        <c:ptCount val="1"/>
                      </c15:dlblFieldTableCache>
                    </c15:dlblFTEntry>
                  </c15:dlblFieldTable>
                  <c15:showDataLabelsRange val="0"/>
                </c:ext>
                <c:ext xmlns:c16="http://schemas.microsoft.com/office/drawing/2014/chart" uri="{C3380CC4-5D6E-409C-BE32-E72D297353CC}">
                  <c16:uniqueId val="{00000013-FD10-482E-9ED3-117C3334C6A1}"/>
                </c:ext>
              </c:extLst>
            </c:dLbl>
            <c:dLbl>
              <c:idx val="20"/>
              <c:layout/>
              <c:tx>
                <c:strRef>
                  <c:f>Florida!$D$31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{D26AEEDD-ED63-4758-9CA9-ADE030DC9D6D}</c15:txfldGUID>
                      <c15:f>Florida!$D$31</c15:f>
                      <c15:dlblFieldTableCache>
                        <c:ptCount val="1"/>
                      </c15:dlblFieldTableCache>
                    </c15:dlblFTEntry>
                  </c15:dlblFieldTable>
                  <c15:showDataLabelsRange val="0"/>
                </c:ext>
                <c:ext xmlns:c16="http://schemas.microsoft.com/office/drawing/2014/chart" uri="{C3380CC4-5D6E-409C-BE32-E72D297353CC}">
                  <c16:uniqueId val="{00000014-FD10-482E-9ED3-117C3334C6A1}"/>
                </c:ext>
              </c:extLst>
            </c:dLbl>
            <c:dLbl>
              <c:idx val="21"/>
              <c:layout/>
              <c:tx>
                <c:strRef>
                  <c:f>Florida!$D$32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{D22E45F2-454A-4C4D-B775-2B0239D7BD45}</c15:txfldGUID>
                      <c15:f>Florida!$D$32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15-FD10-482E-9ED3-117C3334C6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Florida!$B$11:$B$32</c:f>
              <c:numCache>
                <c:formatCode>0.00%</c:formatCode>
                <c:ptCount val="22"/>
                <c:pt idx="0">
                  <c:v>7.9783715856009602E-2</c:v>
                </c:pt>
                <c:pt idx="1">
                  <c:v>1.0114530609959094E-2</c:v>
                </c:pt>
                <c:pt idx="2">
                  <c:v>8.263158312248331E-3</c:v>
                </c:pt>
                <c:pt idx="3">
                  <c:v>-9.7998488127285843E-2</c:v>
                </c:pt>
                <c:pt idx="4">
                  <c:v>-7.7791009110685261E-2</c:v>
                </c:pt>
                <c:pt idx="5">
                  <c:v>5.3804115884109605E-3</c:v>
                </c:pt>
                <c:pt idx="6">
                  <c:v>-1.3012294636001204E-2</c:v>
                </c:pt>
                <c:pt idx="7">
                  <c:v>-5.332529254749685E-2</c:v>
                </c:pt>
                <c:pt idx="8">
                  <c:v>-5.2817815840236954E-2</c:v>
                </c:pt>
                <c:pt idx="9">
                  <c:v>8.7276634305030742E-4</c:v>
                </c:pt>
                <c:pt idx="10">
                  <c:v>6.8228266523712111E-2</c:v>
                </c:pt>
                <c:pt idx="11">
                  <c:v>3.6072060814298923E-2</c:v>
                </c:pt>
                <c:pt idx="12">
                  <c:v>-3.8765000914478653E-2</c:v>
                </c:pt>
                <c:pt idx="13">
                  <c:v>-2.3110277907393534E-2</c:v>
                </c:pt>
                <c:pt idx="14">
                  <c:v>9.4564368635454976E-3</c:v>
                </c:pt>
                <c:pt idx="15">
                  <c:v>2.961197417892017E-2</c:v>
                </c:pt>
                <c:pt idx="16">
                  <c:v>2.2313383541153337E-2</c:v>
                </c:pt>
                <c:pt idx="17">
                  <c:v>2.1344432629613608E-4</c:v>
                </c:pt>
                <c:pt idx="18">
                  <c:v>-1.2053783330240986E-2</c:v>
                </c:pt>
                <c:pt idx="19">
                  <c:v>1.0704520472638035E-3</c:v>
                </c:pt>
                <c:pt idx="20">
                  <c:v>7.7782590403404628E-3</c:v>
                </c:pt>
                <c:pt idx="21">
                  <c:v>5.5815970392865122E-3</c:v>
                </c:pt>
              </c:numCache>
            </c:numRef>
          </c:xVal>
          <c:yVal>
            <c:numRef>
              <c:f>Florida!$C$11:$C$32</c:f>
              <c:numCache>
                <c:formatCode>0.00%</c:formatCode>
                <c:ptCount val="22"/>
                <c:pt idx="0">
                  <c:v>0.17262636614279181</c:v>
                </c:pt>
                <c:pt idx="1">
                  <c:v>0.15281192493541129</c:v>
                </c:pt>
                <c:pt idx="2">
                  <c:v>0.19285542736271</c:v>
                </c:pt>
                <c:pt idx="3">
                  <c:v>0.16933824155990795</c:v>
                </c:pt>
                <c:pt idx="4">
                  <c:v>-3.1415488918616896E-3</c:v>
                </c:pt>
                <c:pt idx="5">
                  <c:v>1.3756223338537432E-2</c:v>
                </c:pt>
                <c:pt idx="6">
                  <c:v>7.6192742849602313E-3</c:v>
                </c:pt>
                <c:pt idx="7">
                  <c:v>-1.2268365933464975E-2</c:v>
                </c:pt>
                <c:pt idx="8">
                  <c:v>-9.9031310810033468E-2</c:v>
                </c:pt>
                <c:pt idx="9">
                  <c:v>-0.11790399761393888</c:v>
                </c:pt>
                <c:pt idx="10">
                  <c:v>-9.7285778123932853E-2</c:v>
                </c:pt>
                <c:pt idx="11">
                  <c:v>1.855253543348534E-2</c:v>
                </c:pt>
                <c:pt idx="12">
                  <c:v>-2.5141656495335007E-2</c:v>
                </c:pt>
                <c:pt idx="13">
                  <c:v>-5.8977466395471967E-2</c:v>
                </c:pt>
                <c:pt idx="14">
                  <c:v>-7.1362212310122075E-2</c:v>
                </c:pt>
                <c:pt idx="15">
                  <c:v>-4.0064592668380972E-2</c:v>
                </c:pt>
                <c:pt idx="16">
                  <c:v>-1.2138263952281736E-2</c:v>
                </c:pt>
                <c:pt idx="17">
                  <c:v>4.5621744139257014E-3</c:v>
                </c:pt>
                <c:pt idx="18">
                  <c:v>-1.1711375299689464E-2</c:v>
                </c:pt>
                <c:pt idx="19">
                  <c:v>-1.954539224655627E-2</c:v>
                </c:pt>
                <c:pt idx="20">
                  <c:v>-9.5704712051618568E-3</c:v>
                </c:pt>
                <c:pt idx="21">
                  <c:v>-3.9888741658753446E-3</c:v>
                </c:pt>
              </c:numCache>
            </c:numRef>
          </c:yVal>
          <c:smooth val="1"/>
          <c:extLst>
            <c:ext xmlns:c16="http://schemas.microsoft.com/office/drawing/2014/chart" uri="{C3380CC4-5D6E-409C-BE32-E72D297353CC}">
              <c16:uniqueId val="{00000016-FD10-482E-9ED3-117C3334C6A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in the Democrat vote lead</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(change between elections)</a:t>
                </a:r>
                <a:endParaRPr lang="zh-CN" altLang="zh-CN" sz="1000">
                  <a:effectLst/>
                </a:endParaRPr>
              </a:p>
            </c:rich>
          </c:tx>
          <c:layout>
            <c:manualLayout>
              <c:xMode val="edge"/>
              <c:yMode val="edge"/>
              <c:x val="6.6601583736322259E-2"/>
              <c:y val="0.54092824926761829"/>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the USA average, Democrat  in Florida State  (% point)</a:t>
                </a:r>
                <a:endParaRPr lang="zh-CN" altLang="zh-CN" sz="1000">
                  <a:effectLst/>
                </a:endParaRPr>
              </a:p>
            </c:rich>
          </c:tx>
          <c:layout>
            <c:manualLayout>
              <c:xMode val="edge"/>
              <c:yMode val="edge"/>
              <c:x val="2.9639670294842372E-3"/>
              <c:y val="0.2144024282334489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Presidential elections, Wyoming, Democrat advantage 1932-2016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Wyoming!$D$11</c:f>
                  <c:strCache>
                    <c:ptCount val="1"/>
                    <c:pt idx="0">
                      <c:v>D 1932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{D2D14E18-BF5E-4FCF-9574-EDFDBAD2DDB7}</c15:txfldGUID>
                      <c15:f>Wyoming!$D$11</c15:f>
                      <c15:dlblFieldTableCache>
                        <c:ptCount val="1"/>
                        <c:pt idx="0">
                          <c:v>D 1932 Franklin D. Roosevelt</c:v>
                        </c:pt>
                      </c15:dlblFieldTableCache>
                    </c15:dlblFTEntry>
                  </c15:dlblFieldTable>
                  <c15:showDataLabelsRange val="0"/>
                </c:ext>
                <c:ext xmlns:c16="http://schemas.microsoft.com/office/drawing/2014/chart" uri="{C3380CC4-5D6E-409C-BE32-E72D297353CC}">
                  <c16:uniqueId val="{00000000-D7BC-4C07-ADE9-A179305AF8E3}"/>
                </c:ext>
              </c:extLst>
            </c:dLbl>
            <c:dLbl>
              <c:idx val="1"/>
              <c:layout/>
              <c:tx>
                <c:strRef>
                  <c:f>Wyoming!$D$12</c:f>
                  <c:strCache>
                    <c:ptCount val="1"/>
                    <c:pt idx="0">
                      <c:v>D 1936 Franklin D. Roosevelt</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{5F07B5A3-FD3C-4239-AA35-499E66AFFAA8}</c15:txfldGUID>
                      <c15:f>Wyoming!$D$12</c15:f>
                      <c15:dlblFieldTableCache>
                        <c:ptCount val="1"/>
                        <c:pt idx="0">
                          <c:v>D 1936 Franklin D. Roosevelt</c:v>
                        </c:pt>
                      </c15:dlblFieldTableCache>
                    </c15:dlblFTEntry>
                  </c15:dlblFieldTable>
                  <c15:showDataLabelsRange val="0"/>
                </c:ext>
                <c:ext xmlns:c16="http://schemas.microsoft.com/office/drawing/2014/chart" uri="{C3380CC4-5D6E-409C-BE32-E72D297353CC}">
                  <c16:uniqueId val="{00000001-D7BC-4C07-ADE9-A179305AF8E3}"/>
                </c:ext>
              </c:extLst>
            </c:dLbl>
            <c:dLbl>
              <c:idx val="2"/>
              <c:layout/>
              <c:tx>
                <c:strRef>
                  <c:f>Wyoming!$D$13</c:f>
                  <c:strCache>
                    <c:ptCount val="1"/>
                    <c:pt idx="0">
                      <c:v>D 1940 Franklin D. Roosevelt</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{198023D8-F56D-4BB3-8E60-48FDA0B60A31}</c15:txfldGUID>
                      <c15:f>Wyoming!$D$13</c15:f>
                      <c15:dlblFieldTableCache>
                        <c:ptCount val="1"/>
                        <c:pt idx="0">
                          <c:v>D 1940 Franklin D. Roosevelt</c:v>
                        </c:pt>
                      </c15:dlblFieldTableCache>
                    </c15:dlblFTEntry>
                  </c15:dlblFieldTable>
                  <c15:showDataLabelsRange val="0"/>
                </c:ext>
                <c:ext xmlns:c16="http://schemas.microsoft.com/office/drawing/2014/chart" uri="{C3380CC4-5D6E-409C-BE32-E72D297353CC}">
                  <c16:uniqueId val="{00000002-D7BC-4C07-ADE9-A179305AF8E3}"/>
                </c:ext>
              </c:extLst>
            </c:dLbl>
            <c:dLbl>
              <c:idx val="3"/>
              <c:layout/>
              <c:tx>
                <c:strRef>
                  <c:f>Wyoming!$D$14</c:f>
                  <c:strCache>
                    <c:ptCount val="1"/>
                    <c:pt idx="0">
                      <c:v>D 1944 Franklin D. Roosevelt</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{F7047452-396A-4E7C-B680-7A5605586A9E}</c15:txfldGUID>
                      <c15:f>Wyoming!$D$14</c15:f>
                      <c15:dlblFieldTableCache>
                        <c:ptCount val="1"/>
                        <c:pt idx="0">
                          <c:v>D 1944 Franklin D. Roosevelt</c:v>
                        </c:pt>
                      </c15:dlblFieldTableCache>
                    </c15:dlblFTEntry>
                  </c15:dlblFieldTable>
                  <c15:showDataLabelsRange val="0"/>
                </c:ext>
                <c:ext xmlns:c16="http://schemas.microsoft.com/office/drawing/2014/chart" uri="{C3380CC4-5D6E-409C-BE32-E72D297353CC}">
                  <c16:uniqueId val="{00000003-D7BC-4C07-ADE9-A179305AF8E3}"/>
                </c:ext>
              </c:extLst>
            </c:dLbl>
            <c:dLbl>
              <c:idx val="4"/>
              <c:layout/>
              <c:tx>
                <c:strRef>
                  <c:f>Wyoming!$D$15</c:f>
                  <c:strCache>
                    <c:ptCount val="1"/>
                    <c:pt idx="0">
                      <c:v>D 1948 Harry S. Truman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{484739D2-E906-4F4C-93F4-4407C6E3F59D}</c15:txfldGUID>
                      <c15:f>Wyoming!$D$15</c15:f>
                      <c15:dlblFieldTableCache>
                        <c:ptCount val="1"/>
                        <c:pt idx="0">
                          <c:v>D 1948 Harry S. Truman</c:v>
                        </c:pt>
                      </c15:dlblFieldTableCache>
                    </c15:dlblFTEntry>
                  </c15:dlblFieldTable>
                  <c15:showDataLabelsRange val="0"/>
                </c:ext>
                <c:ext xmlns:c16="http://schemas.microsoft.com/office/drawing/2014/chart" uri="{C3380CC4-5D6E-409C-BE32-E72D297353CC}">
                  <c16:uniqueId val="{00000004-D7BC-4C07-ADE9-A179305AF8E3}"/>
                </c:ext>
              </c:extLst>
            </c:dLbl>
            <c:dLbl>
              <c:idx val="5"/>
              <c:layout/>
              <c:tx>
                <c:strRef>
                  <c:f>Wyoming!$D$16</c:f>
                  <c:strCache>
                    <c:ptCount val="1"/>
                    <c:pt idx="0">
                      <c:v>R 1952 Dwight Eisenhower</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{6D36B61E-F146-48EE-B049-82BCE3883A7F}</c15:txfldGUID>
                      <c15:f>Wyoming!$D$16</c15:f>
                      <c15:dlblFieldTableCache>
                        <c:ptCount val="1"/>
                        <c:pt idx="0">
                          <c:v>R 1952 Dwight Eisenhower</c:v>
                        </c:pt>
                      </c15:dlblFieldTableCache>
                    </c15:dlblFTEntry>
                  </c15:dlblFieldTable>
                  <c15:showDataLabelsRange val="0"/>
                </c:ext>
                <c:ext xmlns:c16="http://schemas.microsoft.com/office/drawing/2014/chart" uri="{C3380CC4-5D6E-409C-BE32-E72D297353CC}">
                  <c16:uniqueId val="{00000005-D7BC-4C07-ADE9-A179305AF8E3}"/>
                </c:ext>
              </c:extLst>
            </c:dLbl>
            <c:dLbl>
              <c:idx val="6"/>
              <c:layout/>
              <c:tx>
                <c:strRef>
                  <c:f>Wyoming!$D$17</c:f>
                  <c:strCache>
                    <c:ptCount val="1"/>
                    <c:pt idx="0">
                      <c:v>R 1956 Dwight Eisenhower</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{B9335F16-96B1-4F01-A5CC-B4EF70A202AA}</c15:txfldGUID>
                      <c15:f>Wyoming!$D$17</c15:f>
                      <c15:dlblFieldTableCache>
                        <c:ptCount val="1"/>
                        <c:pt idx="0">
                          <c:v>R 1956 Dwight Eisenhower</c:v>
                        </c:pt>
                      </c15:dlblFieldTableCache>
                    </c15:dlblFTEntry>
                  </c15:dlblFieldTable>
                  <c15:showDataLabelsRange val="0"/>
                </c:ext>
                <c:ext xmlns:c16="http://schemas.microsoft.com/office/drawing/2014/chart" uri="{C3380CC4-5D6E-409C-BE32-E72D297353CC}">
                  <c16:uniqueId val="{00000006-D7BC-4C07-ADE9-A179305AF8E3}"/>
                </c:ext>
              </c:extLst>
            </c:dLbl>
            <c:dLbl>
              <c:idx val="7"/>
              <c:layout/>
              <c:tx>
                <c:strRef>
                  <c:f>Wyoming!$D$18</c:f>
                  <c:strCache>
                    <c:ptCount val="1"/>
                    <c:pt idx="0">
                      <c:v>D 1960 John F. Kennedy</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{A724F88A-C56A-41DF-825B-463B467A2E7C}</c15:txfldGUID>
                      <c15:f>Wyoming!$D$18</c15:f>
                      <c15:dlblFieldTableCache>
                        <c:ptCount val="1"/>
                        <c:pt idx="0">
                          <c:v>D 1960 John F. Kennedy</c:v>
                        </c:pt>
                      </c15:dlblFieldTableCache>
                    </c15:dlblFTEntry>
                  </c15:dlblFieldTable>
                  <c15:showDataLabelsRange val="0"/>
                </c:ext>
                <c:ext xmlns:c16="http://schemas.microsoft.com/office/drawing/2014/chart" uri="{C3380CC4-5D6E-409C-BE32-E72D297353CC}">
                  <c16:uniqueId val="{00000007-D7BC-4C07-ADE9-A179305AF8E3}"/>
                </c:ext>
              </c:extLst>
            </c:dLbl>
            <c:dLbl>
              <c:idx val="8"/>
              <c:layout/>
              <c:tx>
                <c:strRef>
                  <c:f>Wyoming!$D$19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{D4C71764-CBDF-4616-8C1A-646E3BEC6ACD}</c15:txfldGUID>
                      <c15:f>Wyoming!$D$19</c15:f>
                      <c15:dlblFieldTableCache>
                        <c:ptCount val="1"/>
                      </c15:dlblFieldTableCache>
                    </c15:dlblFTEntry>
                  </c15:dlblFieldTable>
                  <c15:showDataLabelsRange val="0"/>
                </c:ext>
                <c:ext xmlns:c16="http://schemas.microsoft.com/office/drawing/2014/chart" uri="{C3380CC4-5D6E-409C-BE32-E72D297353CC}">
                  <c16:uniqueId val="{00000008-D7BC-4C07-ADE9-A179305AF8E3}"/>
                </c:ext>
              </c:extLst>
            </c:dLbl>
            <c:dLbl>
              <c:idx val="9"/>
              <c:layout/>
              <c:tx>
                <c:strRef>
                  <c:f>Wyoming!$D$20</c:f>
                  <c:strCache>
                    <c:ptCount val="1"/>
                    <c:pt idx="0">
                      <c:v>R 1968 Richard Nixon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{2DB70076-F664-4496-8CFA-8F0C0CEB4902}</c15:txfldGUID>
                      <c15:f>Wyoming!$D$20</c15:f>
                      <c15:dlblFieldTableCache>
                        <c:ptCount val="1"/>
                        <c:pt idx="0">
                          <c:v>R 1968 Richard Nixon</c:v>
                        </c:pt>
                      </c15:dlblFieldTableCache>
                    </c15:dlblFTEntry>
                  </c15:dlblFieldTable>
                  <c15:showDataLabelsRange val="0"/>
                </c:ext>
                <c:ext xmlns:c16="http://schemas.microsoft.com/office/drawing/2014/chart" uri="{C3380CC4-5D6E-409C-BE32-E72D297353CC}">
                  <c16:uniqueId val="{00000009-D7BC-4C07-ADE9-A179305AF8E3}"/>
                </c:ext>
              </c:extLst>
            </c:dLbl>
            <c:dLbl>
              <c:idx val="10"/>
              <c:layout/>
              <c:tx>
                <c:strRef>
                  <c:f>Wyoming!$D$21</c:f>
                  <c:strCache>
                    <c:ptCount val="1"/>
                    <c:pt idx="0">
                      <c:v>R 1972 Richard Nixon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{B39F01B6-94CD-4AC6-A0E0-1FDF492E1C13}</c15:txfldGUID>
                      <c15:f>Wyoming!$D$21</c15:f>
                      <c15:dlblFieldTableCache>
                        <c:ptCount val="1"/>
                        <c:pt idx="0">
                          <c:v>R 1972 Richard Nixon</c:v>
                        </c:pt>
                      </c15:dlblFieldTableCache>
                    </c15:dlblFTEntry>
                  </c15:dlblFieldTable>
                  <c15:showDataLabelsRange val="0"/>
                </c:ext>
                <c:ext xmlns:c16="http://schemas.microsoft.com/office/drawing/2014/chart" uri="{C3380CC4-5D6E-409C-BE32-E72D297353CC}">
                  <c16:uniqueId val="{0000000A-D7BC-4C07-ADE9-A179305AF8E3}"/>
                </c:ext>
              </c:extLst>
            </c:dLbl>
            <c:dLbl>
              <c:idx val="11"/>
              <c:layout/>
              <c:tx>
                <c:strRef>
                  <c:f>Wyoming!$D$22</c:f>
                  <c:strCache>
                    <c:ptCount val="1"/>
                    <c:pt idx="0">
                      <c:v>D 1976 Jimmy Carter</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{990EA732-EB23-44BC-975C-BFB0A6380BE0}</c15:txfldGUID>
                      <c15:f>Wyoming!$D$22</c15:f>
                      <c15:dlblFieldTableCache>
                        <c:ptCount val="1"/>
                        <c:pt idx="0">
                          <c:v>D 1976 Jimmy Carter</c:v>
                        </c:pt>
                      </c15:dlblFieldTableCache>
                    </c15:dlblFTEntry>
                  </c15:dlblFieldTable>
                  <c15:showDataLabelsRange val="0"/>
                </c:ext>
                <c:ext xmlns:c16="http://schemas.microsoft.com/office/drawing/2014/chart" uri="{C3380CC4-5D6E-409C-BE32-E72D297353CC}">
                  <c16:uniqueId val="{0000000B-D7BC-4C07-ADE9-A179305AF8E3}"/>
                </c:ext>
              </c:extLst>
            </c:dLbl>
            <c:dLbl>
              <c:idx val="12"/>
              <c:layout/>
              <c:tx>
                <c:strRef>
                  <c:f>Wyoming!$D$23</c:f>
                  <c:strCache>
                    <c:ptCount val="1"/>
                    <c:pt idx="0">
                      <c:v>R 1980 Ronald Reagan</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{79072B25-7B24-4B15-9A8F-DAA665D47174}</c15:txfldGUID>
                      <c15:f>Wyoming!$D$23</c15:f>
                      <c15:dlblFieldTableCache>
                        <c:ptCount val="1"/>
                        <c:pt idx="0">
                          <c:v>R 1980 Ronald Reagan</c:v>
                        </c:pt>
                      </c15:dlblFieldTableCache>
                    </c15:dlblFTEntry>
                  </c15:dlblFieldTable>
                  <c15:showDataLabelsRange val="0"/>
                </c:ext>
                <c:ext xmlns:c16="http://schemas.microsoft.com/office/drawing/2014/chart" uri="{C3380CC4-5D6E-409C-BE32-E72D297353CC}">
                  <c16:uniqueId val="{0000000C-D7BC-4C07-ADE9-A179305AF8E3}"/>
                </c:ext>
              </c:extLst>
            </c:dLbl>
            <c:dLbl>
              <c:idx val="13"/>
              <c:layout/>
              <c:tx>
                <c:strRef>
                  <c:f>Wyoming!$D$24</c:f>
                  <c:strCache>
                    <c:ptCount val="1"/>
                    <c:pt idx="0">
                      <c:v>R 1984 Ronald Reagan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{A6A6D24A-D172-4FA4-AC55-60CCAD58DC93}</c15:txfldGUID>
                      <c15:f>Wyoming!$D$24</c15:f>
                      <c15:dlblFieldTableCache>
                        <c:ptCount val="1"/>
                        <c:pt idx="0">
                          <c:v>R 1984 Ronald Reagan</c:v>
                        </c:pt>
                      </c15:dlblFieldTableCache>
                    </c15:dlblFTEntry>
                  </c15:dlblFieldTable>
                  <c15:showDataLabelsRange val="0"/>
                </c:ext>
                <c:ext xmlns:c16="http://schemas.microsoft.com/office/drawing/2014/chart" uri="{C3380CC4-5D6E-409C-BE32-E72D297353CC}">
                  <c16:uniqueId val="{0000000D-D7BC-4C07-ADE9-A179305AF8E3}"/>
                </c:ext>
              </c:extLst>
            </c:dLbl>
            <c:dLbl>
              <c:idx val="14"/>
              <c:layout/>
              <c:tx>
                <c:strRef>
                  <c:f>Wyoming!$D$25</c:f>
                  <c:strCache>
                    <c:ptCount val="1"/>
                    <c:pt idx="0">
                      <c:v>R 1988 George Bush</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{CB857716-D777-4453-B182-4C2617042EA1}</c15:txfldGUID>
                      <c15:f>Wyoming!$D$25</c15:f>
                      <c15:dlblFieldTableCache>
                        <c:ptCount val="1"/>
                        <c:pt idx="0">
                          <c:v>R 1988 George Bush</c:v>
                        </c:pt>
                      </c15:dlblFieldTableCache>
                    </c15:dlblFTEntry>
                  </c15:dlblFieldTable>
                  <c15:showDataLabelsRange val="0"/>
                </c:ext>
                <c:ext xmlns:c16="http://schemas.microsoft.com/office/drawing/2014/chart" uri="{C3380CC4-5D6E-409C-BE32-E72D297353CC}">
                  <c16:uniqueId val="{0000000E-D7BC-4C07-ADE9-A179305AF8E3}"/>
                </c:ext>
              </c:extLst>
            </c:dLbl>
            <c:dLbl>
              <c:idx val="15"/>
              <c:layout/>
              <c:tx>
                <c:strRef>
                  <c:f>Wyoming!$D$26</c:f>
                  <c:strCache>
                    <c:ptCount val="1"/>
                    <c:pt idx="0">
                      <c:v>D 1992 Bill Clinton</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{29BD0EB9-3403-4122-B571-BC795434C1D5}</c15:txfldGUID>
                      <c15:f>Wyoming!$D$26</c15:f>
                      <c15:dlblFieldTableCache>
                        <c:ptCount val="1"/>
                        <c:pt idx="0">
                          <c:v>D 1992 Bill Clinton</c:v>
                        </c:pt>
                      </c15:dlblFieldTableCache>
                    </c15:dlblFTEntry>
                  </c15:dlblFieldTable>
                  <c15:showDataLabelsRange val="0"/>
                </c:ext>
                <c:ext xmlns:c16="http://schemas.microsoft.com/office/drawing/2014/chart" uri="{C3380CC4-5D6E-409C-BE32-E72D297353CC}">
                  <c16:uniqueId val="{0000000F-D7BC-4C07-ADE9-A179305AF8E3}"/>
                </c:ext>
              </c:extLst>
            </c:dLbl>
            <c:dLbl>
              <c:idx val="16"/>
              <c:layout/>
              <c:tx>
                <c:strRef>
                  <c:f>Wyoming!$D$27</c:f>
                  <c:strCache>
                    <c:ptCount val="1"/>
                    <c:pt idx="0">
                      <c:v>D 1996 Bill Clinton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{49DE1C3A-FA71-4569-86FC-E834D753EC28}</c15:txfldGUID>
                      <c15:f>Wyoming!$D$27</c15:f>
                      <c15:dlblFieldTableCache>
                        <c:ptCount val="1"/>
                        <c:pt idx="0">
                          <c:v>D 1996 Bill Clinton</c:v>
                        </c:pt>
                      </c15:dlblFieldTableCache>
                    </c15:dlblFTEntry>
                  </c15:dlblFieldTable>
                  <c15:showDataLabelsRange val="0"/>
                </c:ext>
                <c:ext xmlns:c16="http://schemas.microsoft.com/office/drawing/2014/chart" uri="{C3380CC4-5D6E-409C-BE32-E72D297353CC}">
                  <c16:uniqueId val="{00000010-D7BC-4C07-ADE9-A179305AF8E3}"/>
                </c:ext>
              </c:extLst>
            </c:dLbl>
            <c:dLbl>
              <c:idx val="17"/>
              <c:layout/>
              <c:tx>
                <c:strRef>
                  <c:f>Wyoming!$D$28</c:f>
                  <c:strCache>
                    <c:ptCount val="1"/>
                    <c:pt idx="0">
                      <c:v>R 2000 George W. Bush</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{61BEE7F2-59EE-4860-BDB4-F4F774DE479F}</c15:txfldGUID>
                      <c15:f>Wyoming!$D$28</c15:f>
                      <c15:dlblFieldTableCache>
                        <c:ptCount val="1"/>
                        <c:pt idx="0">
                          <c:v>R 2000 George W. Bush</c:v>
                        </c:pt>
                      </c15:dlblFieldTableCache>
                    </c15:dlblFTEntry>
                  </c15:dlblFieldTable>
                  <c15:showDataLabelsRange val="0"/>
                </c:ext>
                <c:ext xmlns:c16="http://schemas.microsoft.com/office/drawing/2014/chart" uri="{C3380CC4-5D6E-409C-BE32-E72D297353CC}">
                  <c16:uniqueId val="{00000011-D7BC-4C07-ADE9-A179305AF8E3}"/>
                </c:ext>
              </c:extLst>
            </c:dLbl>
            <c:dLbl>
              <c:idx val="18"/>
              <c:layout/>
              <c:tx>
                <c:strRef>
                  <c:f>Wyoming!$D$29</c:f>
                  <c:strCache>
                    <c:ptCount val="1"/>
                    <c:pt idx="0">
                      <c:v>R 2004 George W. Bush</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{44AEE4F1-3D62-4B6E-9D4F-35BE0730ED4D}</c15:txfldGUID>
                      <c15:f>Wyoming!$D$29</c15:f>
                      <c15:dlblFieldTableCache>
                        <c:ptCount val="1"/>
                        <c:pt idx="0">
                          <c:v>R 2004 George W. Bush</c:v>
                        </c:pt>
                      </c15:dlblFieldTableCache>
                    </c15:dlblFTEntry>
                  </c15:dlblFieldTable>
                  <c15:showDataLabelsRange val="0"/>
                </c:ext>
                <c:ext xmlns:c16="http://schemas.microsoft.com/office/drawing/2014/chart" uri="{C3380CC4-5D6E-409C-BE32-E72D297353CC}">
                  <c16:uniqueId val="{00000012-D7BC-4C07-ADE9-A179305AF8E3}"/>
                </c:ext>
              </c:extLst>
            </c:dLbl>
            <c:dLbl>
              <c:idx val="19"/>
              <c:layout/>
              <c:tx>
                <c:strRef>
                  <c:f>Wyoming!$D$30</c:f>
                  <c:strCache>
                    <c:ptCount val="1"/>
                    <c:pt idx="0">
                      <c:v>D 2008 Barack Obama</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{4A6A682C-4FAC-4457-B880-0E3C457CE919}</c15:txfldGUID>
                      <c15:f>Wyoming!$D$30</c15:f>
                      <c15:dlblFieldTableCache>
                        <c:ptCount val="1"/>
                        <c:pt idx="0">
                          <c:v>D 2008 Barack Obama</c:v>
                        </c:pt>
                      </c15:dlblFieldTableCache>
                    </c15:dlblFTEntry>
                  </c15:dlblFieldTable>
                  <c15:showDataLabelsRange val="0"/>
                </c:ext>
                <c:ext xmlns:c16="http://schemas.microsoft.com/office/drawing/2014/chart" uri="{C3380CC4-5D6E-409C-BE32-E72D297353CC}">
                  <c16:uniqueId val="{00000013-D7BC-4C07-ADE9-A179305AF8E3}"/>
                </c:ext>
              </c:extLst>
            </c:dLbl>
            <c:dLbl>
              <c:idx val="20"/>
              <c:layout/>
              <c:tx>
                <c:strRef>
                  <c:f>Wyoming!$D$31</c:f>
                  <c:strCache>
                    <c:ptCount val="1"/>
                    <c:pt idx="0">
                      <c:v>D 2012 Barack Obama</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{1166039D-14F4-415D-B51E-FC4C24E2083E}</c15:txfldGUID>
                      <c15:f>Wyoming!$D$31</c15:f>
                      <c15:dlblFieldTableCache>
                        <c:ptCount val="1"/>
                        <c:pt idx="0">
                          <c:v>D 2012 Barack Obama</c:v>
                        </c:pt>
                      </c15:dlblFieldTableCache>
                    </c15:dlblFTEntry>
                  </c15:dlblFieldTable>
                  <c15:showDataLabelsRange val="0"/>
                </c:ext>
                <c:ext xmlns:c16="http://schemas.microsoft.com/office/drawing/2014/chart" uri="{C3380CC4-5D6E-409C-BE32-E72D297353CC}">
                  <c16:uniqueId val="{00000014-D7BC-4C07-ADE9-A179305AF8E3}"/>
                </c:ext>
              </c:extLst>
            </c:dLbl>
            <c:dLbl>
              <c:idx val="21"/>
              <c:layout/>
              <c:tx>
                <c:strRef>
                  <c:f>Wyoming!$D$32</c:f>
                  <c:strCache>
                    <c:ptCount val="1"/>
                    <c:pt idx="0">
                      <c:v>R 2016 Donald Trump</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{9854606C-CDC1-4269-8686-3F2575AA147D}</c15:txfldGUID>
                      <c15:f>Wyoming!$D$32</c15:f>
                      <c15:dlblFieldTableCache>
                        <c:ptCount val="1"/>
                        <c:pt idx="0">
                          <c:v>R 2016 Donald Trump</c:v>
                        </c:pt>
                      </c15:dlblFieldTableCache>
                    </c15:dlblFTEntry>
                  </c15:dlblFieldTable>
                  <c15:showDataLabelsRange val="0"/>
                </c:ext>
                <c:ext xmlns:c16="http://schemas.microsoft.com/office/drawing/2014/chart" uri="{C3380CC4-5D6E-409C-BE32-E72D297353CC}">
                  <c16:uniqueId val="{00000015-D7BC-4C07-ADE9-A179305AF8E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Wyoming!$B$11:$B$32</c:f>
              <c:numCache>
                <c:formatCode>0.00%</c:formatCode>
                <c:ptCount val="22"/>
                <c:pt idx="0">
                  <c:v>2.6033715856009609E-2</c:v>
                </c:pt>
                <c:pt idx="1">
                  <c:v>-2.7854693900409289E-3</c:v>
                </c:pt>
                <c:pt idx="2">
                  <c:v>-2.1986841687751613E-2</c:v>
                </c:pt>
                <c:pt idx="3">
                  <c:v>2.1951511872714186E-2</c:v>
                </c:pt>
                <c:pt idx="4">
                  <c:v>-9.4410091106852945E-3</c:v>
                </c:pt>
                <c:pt idx="5">
                  <c:v>-2.2669588411589003E-2</c:v>
                </c:pt>
                <c:pt idx="6">
                  <c:v>8.8877053639987991E-3</c:v>
                </c:pt>
                <c:pt idx="7">
                  <c:v>-1.2225292547496852E-2</c:v>
                </c:pt>
                <c:pt idx="8">
                  <c:v>-1.241781584023699E-2</c:v>
                </c:pt>
                <c:pt idx="9">
                  <c:v>-1.2827233656949738E-2</c:v>
                </c:pt>
                <c:pt idx="10">
                  <c:v>-1.5271733476287852E-2</c:v>
                </c:pt>
                <c:pt idx="11">
                  <c:v>-2.9927939185701052E-2</c:v>
                </c:pt>
                <c:pt idx="12">
                  <c:v>-1.0265000914478684E-2</c:v>
                </c:pt>
                <c:pt idx="13">
                  <c:v>2.7039722092606466E-2</c:v>
                </c:pt>
                <c:pt idx="14">
                  <c:v>1.6406436863545509E-2</c:v>
                </c:pt>
                <c:pt idx="15">
                  <c:v>-2.3788025821079833E-2</c:v>
                </c:pt>
                <c:pt idx="16">
                  <c:v>-5.8236616458846646E-2</c:v>
                </c:pt>
                <c:pt idx="17">
                  <c:v>-3.3986555673703844E-2</c:v>
                </c:pt>
                <c:pt idx="18">
                  <c:v>1.7962166697590154E-3</c:v>
                </c:pt>
                <c:pt idx="19">
                  <c:v>-1.9229547952736209E-2</c:v>
                </c:pt>
                <c:pt idx="20">
                  <c:v>-3.0101533251195106E-2</c:v>
                </c:pt>
                <c:pt idx="21">
                  <c:v>-3.3077987543784604E-2</c:v>
                </c:pt>
              </c:numCache>
            </c:numRef>
          </c:xVal>
          <c:yVal>
            <c:numRef>
              <c:f>Wyoming!$C$11:$C$32</c:f>
              <c:numCache>
                <c:formatCode>0.00%</c:formatCode>
                <c:ptCount val="22"/>
                <c:pt idx="0">
                  <c:v>-1.3473633857208234E-2</c:v>
                </c:pt>
                <c:pt idx="1">
                  <c:v>-2.1880750645887348E-3</c:v>
                </c:pt>
                <c:pt idx="2">
                  <c:v>-1.9044572637290091E-2</c:v>
                </c:pt>
                <c:pt idx="3">
                  <c:v>-4.616175844009196E-2</c:v>
                </c:pt>
                <c:pt idx="4">
                  <c:v>2.485845110813828E-2</c:v>
                </c:pt>
                <c:pt idx="5">
                  <c:v>-6.5043776661462549E-2</c:v>
                </c:pt>
                <c:pt idx="6">
                  <c:v>-2.0480725715039727E-2</c:v>
                </c:pt>
                <c:pt idx="7">
                  <c:v>-4.7268365933464951E-2</c:v>
                </c:pt>
                <c:pt idx="8">
                  <c:v>-4.4931310810033431E-2</c:v>
                </c:pt>
                <c:pt idx="9">
                  <c:v>-7.210399761393893E-2</c:v>
                </c:pt>
                <c:pt idx="10">
                  <c:v>-7.0585778123932907E-2</c:v>
                </c:pt>
                <c:pt idx="11">
                  <c:v>-0.10264746456651463</c:v>
                </c:pt>
                <c:pt idx="12">
                  <c:v>-0.13044165649533501</c:v>
                </c:pt>
                <c:pt idx="13">
                  <c:v>-0.123177466395472</c:v>
                </c:pt>
                <c:pt idx="14">
                  <c:v>-7.636221231012208E-2</c:v>
                </c:pt>
                <c:pt idx="15">
                  <c:v>-9.0364592668380983E-2</c:v>
                </c:pt>
                <c:pt idx="16">
                  <c:v>-0.12393826395228175</c:v>
                </c:pt>
                <c:pt idx="17">
                  <c:v>-0.20683782558607428</c:v>
                </c:pt>
                <c:pt idx="18">
                  <c:v>-0.19191137529968944</c:v>
                </c:pt>
                <c:pt idx="19">
                  <c:v>-0.20324539224655624</c:v>
                </c:pt>
                <c:pt idx="20">
                  <c:v>-0.23037047120516185</c:v>
                </c:pt>
                <c:pt idx="21">
                  <c:v>-0.26344845874894646</c:v>
                </c:pt>
              </c:numCache>
            </c:numRef>
          </c:yVal>
          <c:smooth val="1"/>
          <c:extLst>
            <c:ext xmlns:c16="http://schemas.microsoft.com/office/drawing/2014/chart" uri="{C3380CC4-5D6E-409C-BE32-E72D297353CC}">
              <c16:uniqueId val="{00000016-D7BC-4C07-ADE9-A179305AF8E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in the Democrat vote lead</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(change between elections)</a:t>
                </a:r>
                <a:endParaRPr lang="zh-CN" altLang="zh-CN" sz="1000">
                  <a:effectLst/>
                </a:endParaRPr>
              </a:p>
            </c:rich>
          </c:tx>
          <c:layout>
            <c:manualLayout>
              <c:xMode val="edge"/>
              <c:yMode val="edge"/>
              <c:x val="8.7277721345437445E-2"/>
              <c:y val="0.23157229167773391"/>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Vote share above the USA average, Democrat  in </a:t>
                </a:r>
                <a:r>
                  <a:rPr lang="en-US" altLang="zh-CN" sz="1200" b="1" i="0" u="none" strike="noStrike" baseline="0">
                    <a:effectLst/>
                  </a:rPr>
                  <a:t>Wyoming</a:t>
                </a:r>
                <a:r>
                  <a:rPr lang="en-US" altLang="zh-CN" sz="1200" b="1" i="0" baseline="0">
                    <a:effectLst/>
                  </a:rPr>
                  <a:t> State  (% point)</a:t>
                </a:r>
                <a:endParaRPr lang="zh-CN" altLang="zh-CN" sz="1000">
                  <a:effectLst/>
                </a:endParaRPr>
              </a:p>
            </c:rich>
          </c:tx>
          <c:layout>
            <c:manualLayout>
              <c:xMode val="edge"/>
              <c:yMode val="edge"/>
              <c:x val="2.9639673530997049E-3"/>
              <c:y val="0.17326473152914565"/>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718458</xdr:colOff>
      <xdr:row>11</xdr:row>
      <xdr:rowOff>27709</xdr:rowOff>
    </xdr:from>
    <xdr:ext cx="1730828" cy="423949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741229" y="2183080"/>
          <a:ext cx="1730828" cy="42394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1932 Franklin D. Roosevelt won the American presidency with 57.4% of the national vote. However, in New York he secured only 54.1% support , some 3.3% less. That statistic is used to determine the 1932 vertical position of the support of the Democrats in New York on this timeline. The Democrats had polled above the Republicans in New York in 1928, by 6.6%, and below by 1.9% in the subsequent 1936 election, so the horizontal position of New York in</a:t>
          </a:r>
        </a:p>
        <a:p>
          <a:r>
            <a:rPr lang="en-US" sz="1000"/>
            <a:t>1932 was half of -6.6%-1.9%=-8.5%/2=-4.3%. Support for the Democrats in New York in 1932 was both low and falling, but that change to stability folowing Roosevelt's first term in office.</a:t>
          </a:r>
        </a:p>
      </xdr:txBody>
    </xdr:sp>
    <xdr:clientData/>
  </xdr:oneCellAnchor>
  <xdr:oneCellAnchor>
    <xdr:from>
      <xdr:col>9</xdr:col>
      <xdr:colOff>849086</xdr:colOff>
      <xdr:row>40</xdr:row>
      <xdr:rowOff>110569</xdr:rowOff>
    </xdr:from>
    <xdr:ext cx="4658095" cy="129368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2311743" y="7948283"/>
          <a:ext cx="4658095" cy="1293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It was with the election</a:t>
          </a:r>
        </a:p>
        <a:p>
          <a:pPr algn="r"/>
          <a:r>
            <a:rPr lang="en-US" sz="1000"/>
            <a:t>of John Kennedy in 1960 (and the</a:t>
          </a:r>
        </a:p>
        <a:p>
          <a:pPr algn="r"/>
          <a:r>
            <a:rPr lang="en-US" sz="1000"/>
            <a:t> shift of the Democrat party to become</a:t>
          </a:r>
        </a:p>
        <a:p>
          <a:pPr algn="r"/>
          <a:r>
            <a:rPr lang="en-US" sz="1000"/>
            <a:t>more progressive and less racist) that New York</a:t>
          </a:r>
        </a:p>
        <a:p>
          <a:pPr algn="r"/>
          <a:r>
            <a:rPr lang="en-US" sz="1000"/>
            <a:t>first seriously swung towards being a solidily Democrat</a:t>
          </a:r>
        </a:p>
        <a:p>
          <a:pPr algn="r"/>
          <a:r>
            <a:rPr lang="en-US" sz="1000"/>
            <a:t>State. The Democrat party share of the vote was rising by</a:t>
          </a:r>
        </a:p>
        <a:p>
          <a:pPr algn="r"/>
          <a:r>
            <a:rPr lang="en-US" sz="1000"/>
            <a:t>5.3% an election then; 5.3%  above any national USA wide swing. </a:t>
          </a:r>
        </a:p>
      </xdr:txBody>
    </xdr:sp>
    <xdr:clientData/>
  </xdr:oneCellAnchor>
  <xdr:oneCellAnchor>
    <xdr:from>
      <xdr:col>10</xdr:col>
      <xdr:colOff>432460</xdr:colOff>
      <xdr:row>10</xdr:row>
      <xdr:rowOff>84840</xdr:rowOff>
    </xdr:from>
    <xdr:ext cx="3802083" cy="141738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755089" y="2044269"/>
          <a:ext cx="3802083" cy="1417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Today at least 10% more of the registered electors of the state of New York  vote Democrat as compared to the National</a:t>
          </a:r>
        </a:p>
        <a:p>
          <a:pPr algn="r"/>
          <a:r>
            <a:rPr lang="en-US" sz="1000"/>
            <a:t> USA average. Nothing much has changed since Bill</a:t>
          </a:r>
        </a:p>
        <a:p>
          <a:pPr algn="r"/>
          <a:r>
            <a:rPr lang="en-US" sz="1000"/>
            <a:t>Clinton won his second term in 1996. In the</a:t>
          </a:r>
        </a:p>
        <a:p>
          <a:pPr algn="r"/>
          <a:r>
            <a:rPr lang="en-US" sz="1000"/>
            <a:t>1960s, 1970s and 1980s it was more</a:t>
          </a:r>
        </a:p>
        <a:p>
          <a:pPr algn="r"/>
          <a:r>
            <a:rPr lang="en-US" sz="1000"/>
            <a:t>of a 5% average advantage.</a:t>
          </a:r>
        </a:p>
        <a:p>
          <a:pPr algn="r"/>
          <a:r>
            <a:rPr lang="en-US" sz="1000"/>
            <a:t>Reagan pushed New</a:t>
          </a:r>
        </a:p>
        <a:p>
          <a:pPr algn="r"/>
          <a:r>
            <a:rPr lang="en-US" sz="1000"/>
            <a:t>Yorkers away.</a:t>
          </a:r>
        </a:p>
      </xdr:txBody>
    </xdr:sp>
    <xdr:clientData/>
  </xdr:oneCellAnchor>
  <xdr:oneCellAnchor>
    <xdr:from>
      <xdr:col>6</xdr:col>
      <xdr:colOff>53438</xdr:colOff>
      <xdr:row>42</xdr:row>
      <xdr:rowOff>55419</xdr:rowOff>
    </xdr:from>
    <xdr:ext cx="2952997" cy="651164"/>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8920347" y="8201892"/>
          <a:ext cx="2952997" cy="651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ysClr val="windowText" lastClr="000000"/>
              </a:solidFill>
              <a:effectLst/>
              <a:latin typeface="+mn-lt"/>
              <a:ea typeface="+mn-ea"/>
              <a:cs typeface="+mn-cs"/>
            </a:rPr>
            <a:t>Here each point at</a:t>
          </a:r>
          <a:r>
            <a:rPr lang="en-US" altLang="zh-CN" sz="1000" baseline="0">
              <a:solidFill>
                <a:sysClr val="windowText" lastClr="000000"/>
              </a:solidFill>
              <a:effectLst/>
              <a:latin typeface="+mn-lt"/>
              <a:ea typeface="+mn-ea"/>
              <a:cs typeface="+mn-cs"/>
            </a:rPr>
            <a:t> each</a:t>
          </a:r>
          <a:r>
            <a:rPr lang="en-US" altLang="zh-CN" sz="1000">
              <a:solidFill>
                <a:sysClr val="windowText" lastClr="000000"/>
              </a:solidFill>
              <a:effectLst/>
              <a:latin typeface="+mn-lt"/>
              <a:ea typeface="+mn-ea"/>
              <a:cs typeface="+mn-cs"/>
            </a:rPr>
            <a:t> time is also labelled by the</a:t>
          </a:r>
          <a:r>
            <a:rPr lang="en-US" altLang="zh-CN" sz="1000" baseline="0">
              <a:solidFill>
                <a:sysClr val="windowText" lastClr="000000"/>
              </a:solidFill>
              <a:effectLst/>
              <a:latin typeface="+mn-lt"/>
              <a:ea typeface="+mn-ea"/>
              <a:cs typeface="+mn-cs"/>
            </a:rPr>
            <a:t> party that won the election (D or R) and its president.</a:t>
          </a:r>
          <a:endParaRPr lang="zh-CN" altLang="zh-CN" sz="800">
            <a:solidFill>
              <a:sysClr val="windowText" lastClr="000000"/>
            </a:solidFill>
            <a:effectLst/>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718457</xdr:colOff>
      <xdr:row>10</xdr:row>
      <xdr:rowOff>162180</xdr:rowOff>
    </xdr:from>
    <xdr:ext cx="2993571" cy="113770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723939" y="2044768"/>
          <a:ext cx="2993571" cy="1137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1932 Franklin D. Roosevelt won the American presidency with 57.4% of the national vote. However, in Massachusetts he secured only 50.6% support, some 7% less. That statistic is used to determine the 1932 vertical position of the support of the Democrats in Massachusetts on this timeline.</a:t>
          </a:r>
        </a:p>
      </xdr:txBody>
    </xdr:sp>
    <xdr:clientData/>
  </xdr:oneCellAnchor>
  <xdr:oneCellAnchor>
    <xdr:from>
      <xdr:col>10</xdr:col>
      <xdr:colOff>434340</xdr:colOff>
      <xdr:row>41</xdr:row>
      <xdr:rowOff>129540</xdr:rowOff>
    </xdr:from>
    <xdr:ext cx="3680302" cy="12573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755880" y="7940040"/>
          <a:ext cx="3680302" cy="125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Just like New York, it was with the election of John Kennedy in 1960 (and the shift of the Democrat party to become more progressive and less racist) that Massachusetts significantly swung towards being a solidly Democrat State. The Democrat party share of the vote was rising considerably, and their advantage over the national average peaked in the 1968 election in which Nixon was elected as President.</a:t>
          </a:r>
        </a:p>
      </xdr:txBody>
    </xdr:sp>
    <xdr:clientData/>
  </xdr:oneCellAnchor>
  <xdr:oneCellAnchor>
    <xdr:from>
      <xdr:col>10</xdr:col>
      <xdr:colOff>463195</xdr:colOff>
      <xdr:row>10</xdr:row>
      <xdr:rowOff>58587</xdr:rowOff>
    </xdr:from>
    <xdr:ext cx="3705393" cy="141738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771736" y="1941175"/>
          <a:ext cx="3705393" cy="1417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Today at least 12% more of the registered electors of the state of Massachusetss vote Democrat as compared to the National</a:t>
          </a:r>
        </a:p>
        <a:p>
          <a:pPr algn="r"/>
          <a:r>
            <a:rPr lang="en-US" sz="1000"/>
            <a:t> USA average. Nothing much has changed since Bill</a:t>
          </a:r>
        </a:p>
        <a:p>
          <a:pPr algn="r"/>
          <a:r>
            <a:rPr lang="en-US" sz="1000"/>
            <a:t>Clinton won his second term in 1996.</a:t>
          </a:r>
        </a:p>
      </xdr:txBody>
    </xdr:sp>
    <xdr:clientData/>
  </xdr:oneCellAnchor>
  <xdr:oneCellAnchor>
    <xdr:from>
      <xdr:col>5</xdr:col>
      <xdr:colOff>695695</xdr:colOff>
      <xdr:row>41</xdr:row>
      <xdr:rowOff>7393</xdr:rowOff>
    </xdr:from>
    <xdr:ext cx="2952997" cy="65116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701177" y="7726005"/>
          <a:ext cx="2952997" cy="651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Here each point at</a:t>
          </a:r>
          <a:r>
            <a:rPr lang="en-US" altLang="zh-CN" sz="1000" baseline="0">
              <a:solidFill>
                <a:schemeClr val="tx1"/>
              </a:solidFill>
              <a:effectLst/>
              <a:latin typeface="+mn-lt"/>
              <a:ea typeface="+mn-ea"/>
              <a:cs typeface="+mn-cs"/>
            </a:rPr>
            <a:t> each</a:t>
          </a:r>
          <a:r>
            <a:rPr lang="en-US" altLang="zh-CN" sz="1000">
              <a:solidFill>
                <a:schemeClr val="tx1"/>
              </a:solidFill>
              <a:effectLst/>
              <a:latin typeface="+mn-lt"/>
              <a:ea typeface="+mn-ea"/>
              <a:cs typeface="+mn-cs"/>
            </a:rPr>
            <a:t> time is also labelled by the</a:t>
          </a:r>
          <a:r>
            <a:rPr lang="en-US" altLang="zh-CN" sz="1000" baseline="0">
              <a:solidFill>
                <a:schemeClr val="tx1"/>
              </a:solidFill>
              <a:effectLst/>
              <a:latin typeface="+mn-lt"/>
              <a:ea typeface="+mn-ea"/>
              <a:cs typeface="+mn-cs"/>
            </a:rPr>
            <a:t> party that won the election (D or R) and its president.</a:t>
          </a:r>
          <a:endParaRPr lang="zh-CN" altLang="zh-CN" sz="800">
            <a:effectLst/>
          </a:endParaRP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718457</xdr:colOff>
      <xdr:row>11</xdr:row>
      <xdr:rowOff>27709</xdr:rowOff>
    </xdr:from>
    <xdr:ext cx="2993571" cy="221474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741228" y="2183080"/>
          <a:ext cx="2993571" cy="2214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1984 presidential election, voters in California</a:t>
          </a:r>
          <a:r>
            <a:rPr lang="en-US" sz="1000" baseline="0"/>
            <a:t> were more likely than the national average to support the Democratic Party. This advantage has accelerated since 2000 election. For 2000 and 2004, the advantage was 5% points and 6% points respectively. This number rose to 9.3% points for the second term of Obama, and rose very dramatically to 13.5% points for the 2016 election. In fact, California was the state that has the largest porportion of voters for Democratic Party in the 2016 election, which stood hight at 61%, as compared to the national average of 48%.</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242047</xdr:colOff>
      <xdr:row>34</xdr:row>
      <xdr:rowOff>127102</xdr:rowOff>
    </xdr:from>
    <xdr:ext cx="1264023" cy="194374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5374471" y="6527902"/>
          <a:ext cx="1264023" cy="1943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After a very slight</a:t>
          </a:r>
          <a:r>
            <a:rPr lang="en-US" sz="1000" baseline="0"/>
            <a:t> advantage over the national average in voting Democratic Party in 1976 election, Florida turned again to a more Republican State through Reagan, Bush and Clinton regimes.</a:t>
          </a:r>
          <a:endParaRPr lang="en-US" sz="1000"/>
        </a:p>
      </xdr:txBody>
    </xdr:sp>
    <xdr:clientData/>
  </xdr:oneCellAnchor>
  <xdr:oneCellAnchor>
    <xdr:from>
      <xdr:col>5</xdr:col>
      <xdr:colOff>695695</xdr:colOff>
      <xdr:row>43</xdr:row>
      <xdr:rowOff>52217</xdr:rowOff>
    </xdr:from>
    <xdr:ext cx="2952997" cy="65116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701177" y="8147346"/>
          <a:ext cx="2952997" cy="651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ysClr val="windowText" lastClr="000000"/>
              </a:solidFill>
              <a:effectLst/>
              <a:latin typeface="+mn-lt"/>
              <a:ea typeface="+mn-ea"/>
              <a:cs typeface="+mn-cs"/>
            </a:rPr>
            <a:t>Here each point at</a:t>
          </a:r>
          <a:r>
            <a:rPr lang="en-US" altLang="zh-CN" sz="1000" baseline="0">
              <a:solidFill>
                <a:sysClr val="windowText" lastClr="000000"/>
              </a:solidFill>
              <a:effectLst/>
              <a:latin typeface="+mn-lt"/>
              <a:ea typeface="+mn-ea"/>
              <a:cs typeface="+mn-cs"/>
            </a:rPr>
            <a:t> each</a:t>
          </a:r>
          <a:r>
            <a:rPr lang="en-US" altLang="zh-CN" sz="1000">
              <a:solidFill>
                <a:sysClr val="windowText" lastClr="000000"/>
              </a:solidFill>
              <a:effectLst/>
              <a:latin typeface="+mn-lt"/>
              <a:ea typeface="+mn-ea"/>
              <a:cs typeface="+mn-cs"/>
            </a:rPr>
            <a:t> time is also labelled by the</a:t>
          </a:r>
          <a:r>
            <a:rPr lang="en-US" altLang="zh-CN" sz="1000" baseline="0">
              <a:solidFill>
                <a:sysClr val="windowText" lastClr="000000"/>
              </a:solidFill>
              <a:effectLst/>
              <a:latin typeface="+mn-lt"/>
              <a:ea typeface="+mn-ea"/>
              <a:cs typeface="+mn-cs"/>
            </a:rPr>
            <a:t> party that won the election (D or R) and its president.</a:t>
          </a:r>
          <a:endParaRPr lang="zh-CN" altLang="zh-CN" sz="800">
            <a:solidFill>
              <a:sysClr val="windowText" lastClr="000000"/>
            </a:solidFill>
            <a:effectLst/>
          </a:endParaRPr>
        </a:p>
      </xdr:txBody>
    </xdr:sp>
    <xdr:clientData/>
  </xdr:oneCellAnchor>
  <xdr:oneCellAnchor>
    <xdr:from>
      <xdr:col>7</xdr:col>
      <xdr:colOff>690282</xdr:colOff>
      <xdr:row>23</xdr:row>
      <xdr:rowOff>0</xdr:rowOff>
    </xdr:from>
    <xdr:ext cx="2752222" cy="138280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428642" y="4381500"/>
          <a:ext cx="2752222" cy="1382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The election patterns in Florida strongly favoured the Democrats from 1932 to 1944, but mirrored those nationally from 1948 to 1960. Then many more people in Florida voted for Republican Party than the national average in the following three elections and has tended towards the Republicans ever since.</a:t>
          </a:r>
        </a:p>
      </xdr:txBody>
    </xdr:sp>
    <xdr:clientData/>
  </xdr:oneCellAnchor>
  <xdr:oneCellAnchor>
    <xdr:from>
      <xdr:col>10</xdr:col>
      <xdr:colOff>860612</xdr:colOff>
      <xdr:row>22</xdr:row>
      <xdr:rowOff>28490</xdr:rowOff>
    </xdr:from>
    <xdr:ext cx="2097741" cy="194374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3169153" y="4170184"/>
          <a:ext cx="2097741" cy="1943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Since</a:t>
          </a:r>
          <a:r>
            <a:rPr lang="en-US" sz="1000" baseline="0"/>
            <a:t> the new century, the voting patterns in Florida are very similar to those nationally. The absolute gap between Florida and national average in voting Democratic Party remained below 2 percent points.</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762001</xdr:colOff>
      <xdr:row>29</xdr:row>
      <xdr:rowOff>77910</xdr:rowOff>
    </xdr:from>
    <xdr:ext cx="1844039" cy="129368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500361" y="5602410"/>
          <a:ext cx="1844039" cy="1293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Always favouring the Republicans except in 1948, Wyoming has been very strongly Republican since 2000 following a marked swing in 1996.</a:t>
          </a:r>
        </a:p>
      </xdr:txBody>
    </xdr:sp>
    <xdr:clientData/>
  </xdr:oneCellAnchor>
  <xdr:oneCellAnchor>
    <xdr:from>
      <xdr:col>11</xdr:col>
      <xdr:colOff>794657</xdr:colOff>
      <xdr:row>10</xdr:row>
      <xdr:rowOff>161041</xdr:rowOff>
    </xdr:from>
    <xdr:ext cx="2079172" cy="87310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4064343" y="2120470"/>
          <a:ext cx="2079172" cy="8731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Except</a:t>
          </a:r>
          <a:r>
            <a:rPr lang="en-US" sz="1000" baseline="0"/>
            <a:t> for the 1948 election, Wyoming State has no advantage over the national average in voting Democratic Party</a:t>
          </a:r>
          <a:endParaRPr lang="en-US" sz="1000"/>
        </a:p>
      </xdr:txBody>
    </xdr:sp>
    <xdr:clientData/>
  </xdr:oneCellAnchor>
  <xdr:oneCellAnchor>
    <xdr:from>
      <xdr:col>5</xdr:col>
      <xdr:colOff>641267</xdr:colOff>
      <xdr:row>10</xdr:row>
      <xdr:rowOff>66304</xdr:rowOff>
    </xdr:from>
    <xdr:ext cx="2952997" cy="65116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664038" y="2025733"/>
          <a:ext cx="2952997" cy="651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Here each point at</a:t>
          </a:r>
          <a:r>
            <a:rPr lang="en-US" altLang="zh-CN" sz="1000" baseline="0">
              <a:solidFill>
                <a:schemeClr val="tx1"/>
              </a:solidFill>
              <a:effectLst/>
              <a:latin typeface="+mn-lt"/>
              <a:ea typeface="+mn-ea"/>
              <a:cs typeface="+mn-cs"/>
            </a:rPr>
            <a:t> each</a:t>
          </a:r>
          <a:r>
            <a:rPr lang="en-US" altLang="zh-CN" sz="1000">
              <a:solidFill>
                <a:schemeClr val="tx1"/>
              </a:solidFill>
              <a:effectLst/>
              <a:latin typeface="+mn-lt"/>
              <a:ea typeface="+mn-ea"/>
              <a:cs typeface="+mn-cs"/>
            </a:rPr>
            <a:t> time is also labelled by the</a:t>
          </a:r>
          <a:r>
            <a:rPr lang="en-US" altLang="zh-CN" sz="1000" baseline="0">
              <a:solidFill>
                <a:schemeClr val="tx1"/>
              </a:solidFill>
              <a:effectLst/>
              <a:latin typeface="+mn-lt"/>
              <a:ea typeface="+mn-ea"/>
              <a:cs typeface="+mn-cs"/>
            </a:rPr>
            <a:t> party that won the election (D or R) and its president.</a:t>
          </a:r>
          <a:endParaRPr lang="zh-CN" altLang="zh-CN" sz="800">
            <a:effectLst/>
          </a:endParaRPr>
        </a:p>
      </xdr:txBody>
    </xdr:sp>
    <xdr:clientData/>
  </xdr:oneCellAnchor>
  <xdr:oneCellAnchor>
    <xdr:from>
      <xdr:col>5</xdr:col>
      <xdr:colOff>619495</xdr:colOff>
      <xdr:row>34</xdr:row>
      <xdr:rowOff>33646</xdr:rowOff>
    </xdr:from>
    <xdr:ext cx="1655619" cy="1414154"/>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642266" y="6695703"/>
          <a:ext cx="1655619" cy="1414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Wyoming is a large state in the mountain region of the western US, but has the smallest US state population. The main drivers of the economy are mineral extraction and tourism (the Yellowstone National Park).</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9</v>
      </c>
    </row>
    <row r="4" spans="2:3">
      <c r="B4" s="13" t="s">
        <v>1</v>
      </c>
      <c r="C4" s="3" t="s">
        <v>3</v>
      </c>
    </row>
    <row r="6" spans="2:3">
      <c r="B6" s="13" t="s">
        <v>10</v>
      </c>
      <c r="C6" s="3" t="s">
        <v>39</v>
      </c>
    </row>
    <row r="8" spans="2:3">
      <c r="B8" s="13" t="s">
        <v>47</v>
      </c>
      <c r="C8" s="3" t="s">
        <v>43</v>
      </c>
    </row>
    <row r="9" spans="2:3">
      <c r="B9" s="13"/>
    </row>
    <row r="10" spans="2:3">
      <c r="B10" s="13" t="s">
        <v>48</v>
      </c>
      <c r="C10" s="3" t="s">
        <v>41</v>
      </c>
    </row>
    <row r="11" spans="2:3">
      <c r="B11" s="13"/>
    </row>
    <row r="12" spans="2:3">
      <c r="B12" s="13" t="s">
        <v>49</v>
      </c>
      <c r="C12" s="3" t="s">
        <v>51</v>
      </c>
    </row>
    <row r="13" spans="2:3">
      <c r="B13" s="13"/>
    </row>
    <row r="14" spans="2:3" ht="13.8" thickBot="1">
      <c r="B14" s="14" t="s">
        <v>50</v>
      </c>
      <c r="C14" s="7" t="s">
        <v>52</v>
      </c>
    </row>
    <row r="15" spans="2:3" ht="13.8" thickTop="1"/>
    <row r="16" spans="2:3">
      <c r="B16" s="1" t="s">
        <v>2</v>
      </c>
    </row>
  </sheetData>
  <phoneticPr fontId="3" type="noConversion"/>
  <hyperlinks>
    <hyperlink ref="B16" r:id="rId1"/>
    <hyperlink ref="B6" location="NewYork!A1" display="NewYork"/>
    <hyperlink ref="B4" location="Metadata!A1" display="Metadata"/>
    <hyperlink ref="B8" location="Massachusetts!A1" display="Massachusetts"/>
    <hyperlink ref="B12" location="Florida!A1" display="Florida"/>
    <hyperlink ref="B14" location="Wyoming!A1" display="Wyoming"/>
    <hyperlink ref="B10" location="California!A1" display="Californi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7</v>
      </c>
    </row>
    <row r="2" spans="1:3" ht="13.8" thickBot="1">
      <c r="B2" s="4"/>
      <c r="C2" s="2"/>
    </row>
    <row r="3" spans="1:3" ht="40.799999999999997" customHeight="1" thickTop="1">
      <c r="B3" s="5" t="s">
        <v>5</v>
      </c>
      <c r="C3" s="2"/>
    </row>
    <row r="4" spans="1:3">
      <c r="C4" s="2"/>
    </row>
    <row r="5" spans="1:3" ht="66">
      <c r="B5" s="3" t="s">
        <v>53</v>
      </c>
      <c r="C5" s="2"/>
    </row>
    <row r="6" spans="1:3">
      <c r="C6" s="2"/>
    </row>
    <row r="7" spans="1:3" ht="26.4">
      <c r="B7" s="21" t="s">
        <v>54</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4" bestFit="1" customWidth="1"/>
    <col min="3" max="3" width="19.7265625" style="15"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40</v>
      </c>
    </row>
    <row r="5" spans="1:4" ht="15" customHeight="1">
      <c r="A5" s="8" t="s">
        <v>11</v>
      </c>
    </row>
    <row r="6" spans="1:4" ht="15" customHeight="1">
      <c r="A6" s="8" t="s">
        <v>12</v>
      </c>
    </row>
    <row r="7" spans="1:4" ht="15" customHeight="1" thickBot="1">
      <c r="A7" s="11"/>
      <c r="B7" s="25"/>
      <c r="C7" s="16"/>
      <c r="D7" s="11"/>
    </row>
    <row r="8" spans="1:4" ht="15" customHeight="1" thickTop="1">
      <c r="A8" s="12" t="s">
        <v>4</v>
      </c>
      <c r="B8" s="26" t="s">
        <v>13</v>
      </c>
      <c r="C8" s="17" t="s">
        <v>38</v>
      </c>
      <c r="D8" s="12" t="s">
        <v>6</v>
      </c>
    </row>
    <row r="9" spans="1:4" ht="15" customHeight="1">
      <c r="A9" s="18">
        <v>1924</v>
      </c>
      <c r="B9" s="22"/>
      <c r="C9" s="22">
        <v>3.0813615648284665E-3</v>
      </c>
      <c r="D9" s="18" t="s">
        <v>14</v>
      </c>
    </row>
    <row r="10" spans="1:4" ht="15" customHeight="1">
      <c r="A10" s="18">
        <v>1928</v>
      </c>
      <c r="B10" s="23">
        <f>(C11-C9)/2</f>
        <v>-1.8277497711018359E-2</v>
      </c>
      <c r="C10" s="23">
        <v>6.6444493223392076E-2</v>
      </c>
      <c r="D10" s="8" t="s">
        <v>15</v>
      </c>
    </row>
    <row r="11" spans="1:4" ht="15" customHeight="1">
      <c r="A11" s="18">
        <v>1932</v>
      </c>
      <c r="B11" s="23">
        <f t="shared" ref="B11:B31" si="0">(C12-C10)/2</f>
        <v>-4.2966284143990396E-2</v>
      </c>
      <c r="C11" s="23">
        <v>-3.3473633857208251E-2</v>
      </c>
      <c r="D11" s="8" t="s">
        <v>16</v>
      </c>
    </row>
    <row r="12" spans="1:4" ht="15" customHeight="1">
      <c r="A12" s="18">
        <v>1936</v>
      </c>
      <c r="B12" s="23">
        <f t="shared" si="0"/>
        <v>6.1453060995908526E-4</v>
      </c>
      <c r="C12" s="23">
        <v>-1.9488075064588717E-2</v>
      </c>
      <c r="D12" s="18" t="s">
        <v>17</v>
      </c>
    </row>
    <row r="13" spans="1:4" ht="15" customHeight="1">
      <c r="A13" s="18">
        <v>1940</v>
      </c>
      <c r="B13" s="23">
        <f t="shared" si="0"/>
        <v>4.3631583122483719E-3</v>
      </c>
      <c r="C13" s="23">
        <v>-3.2244572637290081E-2</v>
      </c>
      <c r="D13" s="18" t="s">
        <v>18</v>
      </c>
    </row>
    <row r="14" spans="1:4" ht="15" customHeight="1">
      <c r="A14" s="18">
        <v>1944</v>
      </c>
      <c r="B14" s="23">
        <f t="shared" si="0"/>
        <v>-4.5484881272858102E-3</v>
      </c>
      <c r="C14" s="23">
        <v>-1.0761758440091973E-2</v>
      </c>
      <c r="D14" s="18" t="s">
        <v>19</v>
      </c>
    </row>
    <row r="15" spans="1:4" ht="15" customHeight="1">
      <c r="A15" s="18">
        <v>1948</v>
      </c>
      <c r="B15" s="23">
        <f t="shared" si="0"/>
        <v>5.1589908893147074E-3</v>
      </c>
      <c r="C15" s="23">
        <v>-4.1341548891861701E-2</v>
      </c>
      <c r="D15" s="8" t="s">
        <v>20</v>
      </c>
    </row>
    <row r="16" spans="1:4" ht="15" customHeight="1">
      <c r="A16" s="18">
        <v>1952</v>
      </c>
      <c r="B16" s="23">
        <f t="shared" si="0"/>
        <v>4.7304115884110043E-3</v>
      </c>
      <c r="C16" s="23">
        <v>-4.4377666146255823E-4</v>
      </c>
      <c r="D16" s="8" t="s">
        <v>21</v>
      </c>
    </row>
    <row r="17" spans="1:4" ht="15" customHeight="1">
      <c r="A17" s="18">
        <v>1956</v>
      </c>
      <c r="B17" s="23">
        <f t="shared" si="0"/>
        <v>1.4287705363998787E-2</v>
      </c>
      <c r="C17" s="23">
        <v>-3.1880725715039693E-2</v>
      </c>
      <c r="D17" s="18" t="s">
        <v>22</v>
      </c>
    </row>
    <row r="18" spans="1:4" ht="15" customHeight="1">
      <c r="A18" s="18">
        <v>1960</v>
      </c>
      <c r="B18" s="23">
        <f t="shared" si="0"/>
        <v>5.3474707452503129E-2</v>
      </c>
      <c r="C18" s="23">
        <v>2.8131634066535016E-2</v>
      </c>
      <c r="D18" s="18" t="s">
        <v>23</v>
      </c>
    </row>
    <row r="19" spans="1:4" ht="15" customHeight="1">
      <c r="A19" s="18">
        <v>1964</v>
      </c>
      <c r="B19" s="23">
        <f t="shared" si="0"/>
        <v>2.1132184159763034E-2</v>
      </c>
      <c r="C19" s="23">
        <v>7.5068689189966564E-2</v>
      </c>
      <c r="D19" s="18" t="s">
        <v>24</v>
      </c>
    </row>
    <row r="20" spans="1:4" ht="15" customHeight="1">
      <c r="A20" s="18">
        <v>1968</v>
      </c>
      <c r="B20" s="23">
        <f t="shared" si="0"/>
        <v>-1.912723365694971E-2</v>
      </c>
      <c r="C20" s="23">
        <v>7.0396002386061085E-2</v>
      </c>
      <c r="D20" s="18" t="s">
        <v>25</v>
      </c>
    </row>
    <row r="21" spans="1:4" ht="15" customHeight="1">
      <c r="A21" s="18">
        <v>1972</v>
      </c>
      <c r="B21" s="23">
        <f t="shared" si="0"/>
        <v>-2.6221733476287895E-2</v>
      </c>
      <c r="C21" s="23">
        <v>3.6814221876067144E-2</v>
      </c>
      <c r="D21" s="8" t="s">
        <v>26</v>
      </c>
    </row>
    <row r="22" spans="1:4" ht="15" customHeight="1">
      <c r="A22" s="18">
        <v>1976</v>
      </c>
      <c r="B22" s="23">
        <f t="shared" si="0"/>
        <v>-3.5279391857010733E-3</v>
      </c>
      <c r="C22" s="23">
        <v>1.7952535433485295E-2</v>
      </c>
      <c r="D22" s="18" t="s">
        <v>27</v>
      </c>
    </row>
    <row r="23" spans="1:4" ht="15" customHeight="1">
      <c r="A23" s="18">
        <v>1980</v>
      </c>
      <c r="B23" s="23">
        <f t="shared" si="0"/>
        <v>1.7384999085521352E-2</v>
      </c>
      <c r="C23" s="23">
        <v>2.9758343504664997E-2</v>
      </c>
      <c r="D23" s="18" t="s">
        <v>28</v>
      </c>
    </row>
    <row r="24" spans="1:4" ht="15" customHeight="1">
      <c r="A24" s="18">
        <v>1984</v>
      </c>
      <c r="B24" s="23">
        <f t="shared" si="0"/>
        <v>1.4989722092606461E-2</v>
      </c>
      <c r="C24" s="23">
        <v>5.2722533604527999E-2</v>
      </c>
      <c r="D24" s="18" t="s">
        <v>29</v>
      </c>
    </row>
    <row r="25" spans="1:4" ht="15" customHeight="1">
      <c r="A25" s="18">
        <v>1988</v>
      </c>
      <c r="B25" s="23">
        <f t="shared" si="0"/>
        <v>7.2564368635455179E-3</v>
      </c>
      <c r="C25" s="23">
        <v>5.9737787689877919E-2</v>
      </c>
      <c r="D25" s="18" t="s">
        <v>30</v>
      </c>
    </row>
    <row r="26" spans="1:4" ht="15" customHeight="1">
      <c r="A26" s="18">
        <v>1992</v>
      </c>
      <c r="B26" s="23">
        <f t="shared" si="0"/>
        <v>2.1311974178920168E-2</v>
      </c>
      <c r="C26" s="23">
        <v>6.7235407331619035E-2</v>
      </c>
      <c r="D26" s="18" t="s">
        <v>31</v>
      </c>
    </row>
    <row r="27" spans="1:4" ht="15" customHeight="1">
      <c r="A27" s="18">
        <v>1996</v>
      </c>
      <c r="B27" s="23">
        <f t="shared" si="0"/>
        <v>2.5563383541153312E-2</v>
      </c>
      <c r="C27" s="23">
        <v>0.10236173604771825</v>
      </c>
      <c r="D27" s="18" t="s">
        <v>32</v>
      </c>
    </row>
    <row r="28" spans="1:4" ht="15" customHeight="1">
      <c r="A28" s="18">
        <v>2000</v>
      </c>
      <c r="B28" s="23">
        <f t="shared" si="0"/>
        <v>-6.8655567370384807E-4</v>
      </c>
      <c r="C28" s="23">
        <v>0.11836217441392566</v>
      </c>
      <c r="D28" s="18" t="s">
        <v>33</v>
      </c>
    </row>
    <row r="29" spans="1:4" ht="15" customHeight="1">
      <c r="A29" s="19">
        <v>2004</v>
      </c>
      <c r="B29" s="23">
        <f t="shared" si="0"/>
        <v>-9.1037833302409499E-3</v>
      </c>
      <c r="C29" s="23">
        <v>0.10098862470031056</v>
      </c>
      <c r="D29" s="18" t="s">
        <v>34</v>
      </c>
    </row>
    <row r="30" spans="1:4" ht="15" customHeight="1">
      <c r="A30" s="18">
        <v>2008</v>
      </c>
      <c r="B30" s="23">
        <f t="shared" si="0"/>
        <v>1.1970452047263769E-2</v>
      </c>
      <c r="C30" s="23">
        <v>0.10015460775344376</v>
      </c>
      <c r="D30" s="18" t="s">
        <v>35</v>
      </c>
    </row>
    <row r="31" spans="1:4" ht="15" customHeight="1">
      <c r="A31" s="18">
        <v>2012</v>
      </c>
      <c r="B31" s="23">
        <f t="shared" si="0"/>
        <v>5.7007205410933015E-3</v>
      </c>
      <c r="C31" s="23">
        <v>0.1249295287948381</v>
      </c>
      <c r="D31" s="8" t="s">
        <v>36</v>
      </c>
    </row>
    <row r="32" spans="1:4" ht="15" customHeight="1" thickBot="1">
      <c r="A32" s="27">
        <v>2016</v>
      </c>
      <c r="B32" s="28">
        <f>C32-C31</f>
        <v>-1.3373479959207735E-2</v>
      </c>
      <c r="C32" s="28">
        <v>0.11155604883563036</v>
      </c>
      <c r="D32" s="11" t="s">
        <v>37</v>
      </c>
    </row>
    <row r="33" spans="3:3" ht="15" customHeight="1" thickTop="1">
      <c r="C33" s="8"/>
    </row>
    <row r="34" spans="3:3" ht="15" customHeight="1">
      <c r="C34" s="8"/>
    </row>
    <row r="35" spans="3:3" ht="15" customHeight="1">
      <c r="C35" s="8"/>
    </row>
    <row r="36" spans="3:3" ht="15" customHeight="1">
      <c r="C36" s="8"/>
    </row>
    <row r="37" spans="3:3" ht="15" customHeight="1">
      <c r="C37" s="8"/>
    </row>
    <row r="38" spans="3:3" ht="15" customHeight="1">
      <c r="C38" s="8"/>
    </row>
    <row r="39" spans="3:3" ht="15" customHeight="1">
      <c r="C39" s="8"/>
    </row>
    <row r="40" spans="3:3" ht="15" customHeight="1">
      <c r="C40" s="8"/>
    </row>
    <row r="41" spans="3:3" ht="15" customHeight="1">
      <c r="C41" s="8"/>
    </row>
    <row r="42" spans="3:3" ht="15" customHeight="1">
      <c r="C42" s="8"/>
    </row>
    <row r="43" spans="3:3" ht="15" customHeight="1">
      <c r="C43" s="8"/>
    </row>
    <row r="44" spans="3:3" ht="15" customHeight="1">
      <c r="C44" s="8"/>
    </row>
    <row r="45" spans="3:3" ht="15" customHeight="1">
      <c r="C45" s="8"/>
    </row>
    <row r="46" spans="3:3" ht="15" customHeight="1">
      <c r="C46" s="8"/>
    </row>
    <row r="47" spans="3:3" ht="15" customHeight="1">
      <c r="C47" s="8"/>
    </row>
    <row r="48" spans="3:3" ht="15" customHeight="1">
      <c r="C48" s="8"/>
    </row>
    <row r="49" spans="1:3" ht="15" customHeight="1">
      <c r="C49" s="8"/>
    </row>
    <row r="50" spans="1:3" ht="15" customHeight="1">
      <c r="C50" s="8"/>
    </row>
    <row r="51" spans="1:3" ht="15" customHeight="1">
      <c r="C51" s="8"/>
    </row>
    <row r="52" spans="1:3" ht="15" customHeight="1">
      <c r="C52" s="8"/>
    </row>
    <row r="53" spans="1:3" ht="15" customHeight="1">
      <c r="C53" s="8"/>
    </row>
    <row r="54" spans="1:3" ht="15" customHeight="1">
      <c r="C54" s="8"/>
    </row>
    <row r="55" spans="1:3" ht="15" customHeight="1">
      <c r="C55" s="8"/>
    </row>
    <row r="56" spans="1:3" ht="15" customHeight="1">
      <c r="C56" s="8"/>
    </row>
    <row r="57" spans="1:3" ht="15" customHeight="1">
      <c r="C57" s="8"/>
    </row>
    <row r="58" spans="1:3" ht="15" customHeight="1">
      <c r="C58" s="8"/>
    </row>
    <row r="59" spans="1:3" ht="15" customHeight="1">
      <c r="C59" s="8"/>
    </row>
    <row r="60" spans="1:3" ht="15" customHeight="1">
      <c r="C60" s="8"/>
    </row>
    <row r="61" spans="1:3" ht="15" customHeight="1">
      <c r="C61" s="8"/>
    </row>
    <row r="62" spans="1:3" ht="15" customHeight="1">
      <c r="A62" s="20"/>
      <c r="C62" s="8"/>
    </row>
    <row r="63" spans="1:3" ht="15" customHeight="1">
      <c r="A63" s="20"/>
      <c r="C63" s="8"/>
    </row>
    <row r="64" spans="1:3" ht="15" customHeight="1">
      <c r="A64" s="20"/>
      <c r="C64" s="8"/>
    </row>
    <row r="65" spans="1:3" ht="15" customHeight="1">
      <c r="A65" s="20"/>
      <c r="C65" s="8"/>
    </row>
    <row r="66" spans="1:3" ht="15" customHeight="1">
      <c r="A66" s="20"/>
      <c r="C66" s="8"/>
    </row>
    <row r="67" spans="1:3" ht="15" customHeight="1">
      <c r="A67" s="20"/>
      <c r="C67" s="8"/>
    </row>
    <row r="68" spans="1:3" ht="15" customHeight="1">
      <c r="A68" s="20"/>
      <c r="C68" s="8"/>
    </row>
    <row r="69" spans="1:3" ht="15" customHeight="1">
      <c r="A69" s="20"/>
      <c r="C69" s="8"/>
    </row>
    <row r="70" spans="1:3" ht="15" customHeight="1">
      <c r="C70" s="8"/>
    </row>
    <row r="71" spans="1:3" ht="15" customHeight="1">
      <c r="C71" s="8"/>
    </row>
    <row r="72" spans="1:3" ht="15" customHeight="1">
      <c r="C72" s="8"/>
    </row>
    <row r="73" spans="1:3" ht="15" customHeight="1">
      <c r="C73" s="8"/>
    </row>
    <row r="74" spans="1:3" ht="15" customHeight="1">
      <c r="C74" s="8"/>
    </row>
    <row r="75" spans="1:3" ht="15" customHeight="1">
      <c r="C75" s="8"/>
    </row>
    <row r="76" spans="1:3" ht="15" customHeight="1">
      <c r="C76" s="8"/>
    </row>
    <row r="77" spans="1:3" ht="15" customHeight="1">
      <c r="C77" s="8"/>
    </row>
    <row r="78" spans="1:3" ht="15" customHeight="1">
      <c r="C78" s="8"/>
    </row>
    <row r="79" spans="1:3" ht="15" customHeight="1">
      <c r="C79" s="8"/>
    </row>
    <row r="80" spans="1:3"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row r="135" spans="3:3" ht="15" customHeight="1">
      <c r="C135" s="8"/>
    </row>
    <row r="136" spans="3:3" ht="15" customHeight="1">
      <c r="C136" s="8"/>
    </row>
    <row r="137" spans="3:3" ht="15" customHeight="1">
      <c r="C137" s="8"/>
    </row>
    <row r="138" spans="3:3" ht="15" customHeight="1">
      <c r="C138" s="8"/>
    </row>
    <row r="139" spans="3:3" ht="15" customHeight="1">
      <c r="C139" s="8"/>
    </row>
    <row r="140" spans="3:3" ht="15" customHeight="1">
      <c r="C140" s="8"/>
    </row>
    <row r="141" spans="3:3" ht="15" customHeight="1">
      <c r="C141" s="8"/>
    </row>
    <row r="142" spans="3:3" ht="15" customHeight="1">
      <c r="C142" s="8"/>
    </row>
    <row r="143" spans="3:3" ht="15" customHeight="1">
      <c r="C143" s="8"/>
    </row>
    <row r="144" spans="3:3" ht="15" customHeight="1">
      <c r="C144" s="8"/>
    </row>
    <row r="145" spans="3:3" ht="15" customHeight="1">
      <c r="C145" s="8"/>
    </row>
    <row r="146" spans="3:3" ht="15" customHeight="1">
      <c r="C146" s="8"/>
    </row>
    <row r="147" spans="3:3" ht="15" customHeight="1">
      <c r="C147" s="8"/>
    </row>
    <row r="148" spans="3:3" ht="15" customHeight="1">
      <c r="C148" s="8"/>
    </row>
    <row r="149" spans="3:3" ht="15" customHeight="1">
      <c r="C149" s="8"/>
    </row>
    <row r="150" spans="3:3" ht="15" customHeight="1">
      <c r="C150" s="8"/>
    </row>
    <row r="151" spans="3:3" ht="15" customHeight="1">
      <c r="C151" s="8"/>
    </row>
    <row r="152" spans="3:3" ht="15" customHeight="1">
      <c r="C152" s="8"/>
    </row>
    <row r="153" spans="3:3" ht="15" customHeight="1">
      <c r="C153" s="8"/>
    </row>
    <row r="154" spans="3:3" ht="15" customHeight="1">
      <c r="C154" s="8"/>
    </row>
    <row r="155" spans="3:3" ht="15" customHeight="1">
      <c r="C155" s="8"/>
    </row>
    <row r="156" spans="3:3" ht="15" customHeight="1">
      <c r="C156" s="8"/>
    </row>
    <row r="157" spans="3:3" ht="15" customHeight="1">
      <c r="C157" s="8"/>
    </row>
    <row r="158" spans="3:3" ht="15" customHeight="1">
      <c r="C158" s="8"/>
    </row>
    <row r="159" spans="3:3" ht="15" customHeight="1">
      <c r="C159" s="8"/>
    </row>
    <row r="160" spans="3:3" ht="15" customHeight="1">
      <c r="C160" s="8"/>
    </row>
    <row r="161" spans="3:3" ht="15" customHeight="1">
      <c r="C161" s="8"/>
    </row>
    <row r="162" spans="3:3" ht="15" customHeight="1">
      <c r="C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4" bestFit="1" customWidth="1"/>
    <col min="3" max="3" width="19.7265625" style="15"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44</v>
      </c>
    </row>
    <row r="5" spans="1:4" ht="15" customHeight="1">
      <c r="A5" s="8" t="s">
        <v>11</v>
      </c>
    </row>
    <row r="6" spans="1:4" ht="15" customHeight="1">
      <c r="A6" s="8" t="s">
        <v>12</v>
      </c>
    </row>
    <row r="7" spans="1:4" ht="15" customHeight="1" thickBot="1">
      <c r="A7" s="11"/>
      <c r="B7" s="25"/>
      <c r="C7" s="16"/>
      <c r="D7" s="11"/>
    </row>
    <row r="8" spans="1:4" ht="15" customHeight="1" thickTop="1">
      <c r="A8" s="12" t="s">
        <v>4</v>
      </c>
      <c r="B8" s="26" t="s">
        <v>13</v>
      </c>
      <c r="C8" s="17" t="s">
        <v>38</v>
      </c>
      <c r="D8" s="12" t="s">
        <v>6</v>
      </c>
    </row>
    <row r="9" spans="1:4" ht="15" customHeight="1">
      <c r="A9" s="18">
        <v>1924</v>
      </c>
      <c r="B9" s="22"/>
      <c r="C9" s="22">
        <v>-3.9618638435171549E-2</v>
      </c>
      <c r="D9" s="18" t="s">
        <v>14</v>
      </c>
    </row>
    <row r="10" spans="1:4" ht="15" customHeight="1">
      <c r="A10" s="18">
        <v>1928</v>
      </c>
      <c r="B10" s="23">
        <f>(C11-C9)/2</f>
        <v>-1.407749771101835E-2</v>
      </c>
      <c r="C10" s="23">
        <v>9.4444493223392156E-2</v>
      </c>
      <c r="D10" s="8" t="s">
        <v>15</v>
      </c>
    </row>
    <row r="11" spans="1:4" ht="15" customHeight="1">
      <c r="A11" s="18">
        <v>1932</v>
      </c>
      <c r="B11" s="23">
        <f t="shared" ref="B11:B31" si="0">(C12-C10)/2</f>
        <v>-9.5116284143990454E-2</v>
      </c>
      <c r="C11" s="23">
        <v>-6.7773633857208249E-2</v>
      </c>
      <c r="D11" s="8" t="s">
        <v>16</v>
      </c>
    </row>
    <row r="12" spans="1:4" ht="15" customHeight="1">
      <c r="A12" s="18">
        <v>1936</v>
      </c>
      <c r="B12" s="23">
        <f t="shared" si="0"/>
        <v>2.5814530609959085E-2</v>
      </c>
      <c r="C12" s="23">
        <v>-9.5788075064588751E-2</v>
      </c>
      <c r="D12" s="18" t="s">
        <v>17</v>
      </c>
    </row>
    <row r="13" spans="1:4" ht="15" customHeight="1">
      <c r="A13" s="18">
        <v>1940</v>
      </c>
      <c r="B13" s="23">
        <f t="shared" si="0"/>
        <v>4.4963158312248397E-2</v>
      </c>
      <c r="C13" s="23">
        <v>-1.6144572637290078E-2</v>
      </c>
      <c r="D13" s="18"/>
    </row>
    <row r="14" spans="1:4" ht="15" customHeight="1">
      <c r="A14" s="18">
        <v>1944</v>
      </c>
      <c r="B14" s="23">
        <f t="shared" si="0"/>
        <v>3.570151187271417E-2</v>
      </c>
      <c r="C14" s="23">
        <v>-5.8617584400919576E-3</v>
      </c>
      <c r="D14" s="18" t="s">
        <v>19</v>
      </c>
    </row>
    <row r="15" spans="1:4" ht="15" customHeight="1">
      <c r="A15" s="18">
        <v>1948</v>
      </c>
      <c r="B15" s="23">
        <f t="shared" si="0"/>
        <v>1.2258990889314703E-2</v>
      </c>
      <c r="C15" s="23">
        <v>5.5258451108138262E-2</v>
      </c>
      <c r="D15" s="8" t="s">
        <v>20</v>
      </c>
    </row>
    <row r="16" spans="1:4" ht="15" customHeight="1">
      <c r="A16" s="18">
        <v>1952</v>
      </c>
      <c r="B16" s="23">
        <f t="shared" si="0"/>
        <v>-3.561958841158902E-2</v>
      </c>
      <c r="C16" s="23">
        <v>1.8656223338537448E-2</v>
      </c>
      <c r="D16" s="8" t="s">
        <v>21</v>
      </c>
    </row>
    <row r="17" spans="1:4" ht="15" customHeight="1">
      <c r="A17" s="18">
        <v>1956</v>
      </c>
      <c r="B17" s="23">
        <f t="shared" si="0"/>
        <v>4.3187705363998768E-2</v>
      </c>
      <c r="C17" s="23">
        <v>-1.5980725715039779E-2</v>
      </c>
      <c r="D17" s="18" t="s">
        <v>22</v>
      </c>
    </row>
    <row r="18" spans="1:4" ht="15" customHeight="1">
      <c r="A18" s="18">
        <v>1960</v>
      </c>
      <c r="B18" s="23">
        <f t="shared" si="0"/>
        <v>8.3674707452503189E-2</v>
      </c>
      <c r="C18" s="23">
        <v>0.10503163406653498</v>
      </c>
      <c r="D18" s="18" t="s">
        <v>23</v>
      </c>
    </row>
    <row r="19" spans="1:4" ht="15" customHeight="1">
      <c r="A19" s="18">
        <v>1964</v>
      </c>
      <c r="B19" s="23">
        <f t="shared" si="0"/>
        <v>4.8932184159763054E-2</v>
      </c>
      <c r="C19" s="23">
        <v>0.1513686891899666</v>
      </c>
      <c r="D19" s="18" t="s">
        <v>24</v>
      </c>
    </row>
    <row r="20" spans="1:4" ht="15" customHeight="1">
      <c r="A20" s="18">
        <v>1968</v>
      </c>
      <c r="B20" s="23">
        <f t="shared" si="0"/>
        <v>7.6727663430502802E-3</v>
      </c>
      <c r="C20" s="23">
        <v>0.20289600238606109</v>
      </c>
      <c r="D20" s="18" t="s">
        <v>25</v>
      </c>
    </row>
    <row r="21" spans="1:4" ht="15" customHeight="1">
      <c r="A21" s="18">
        <v>1972</v>
      </c>
      <c r="B21" s="23">
        <f t="shared" si="0"/>
        <v>-7.1271733476287846E-2</v>
      </c>
      <c r="C21" s="23">
        <v>0.16671422187606716</v>
      </c>
      <c r="D21" s="8" t="s">
        <v>26</v>
      </c>
    </row>
    <row r="22" spans="1:4" ht="15" customHeight="1">
      <c r="A22" s="18">
        <v>1976</v>
      </c>
      <c r="B22" s="23">
        <f t="shared" si="0"/>
        <v>-7.9677939185701097E-2</v>
      </c>
      <c r="C22" s="23">
        <v>6.0352535433485399E-2</v>
      </c>
      <c r="D22" s="18" t="s">
        <v>27</v>
      </c>
    </row>
    <row r="23" spans="1:4" ht="15" customHeight="1">
      <c r="A23" s="18">
        <v>1980</v>
      </c>
      <c r="B23" s="23">
        <f t="shared" si="0"/>
        <v>9.1849990855213115E-3</v>
      </c>
      <c r="C23" s="23">
        <v>7.3583435046649659E-3</v>
      </c>
      <c r="D23" s="18" t="s">
        <v>28</v>
      </c>
    </row>
    <row r="24" spans="1:4" ht="15" customHeight="1">
      <c r="A24" s="18">
        <v>1984</v>
      </c>
      <c r="B24" s="23">
        <f t="shared" si="0"/>
        <v>3.4239722092606478E-2</v>
      </c>
      <c r="C24" s="23">
        <v>7.8722533604528022E-2</v>
      </c>
      <c r="D24" s="18" t="s">
        <v>29</v>
      </c>
    </row>
    <row r="25" spans="1:4" ht="15" customHeight="1">
      <c r="A25" s="18">
        <v>1988</v>
      </c>
      <c r="B25" s="23">
        <f t="shared" si="0"/>
        <v>-1.6693563136454509E-2</v>
      </c>
      <c r="C25" s="23">
        <v>7.5837787689877922E-2</v>
      </c>
      <c r="D25" s="18" t="s">
        <v>30</v>
      </c>
    </row>
    <row r="26" spans="1:4" ht="15" customHeight="1">
      <c r="A26" s="18">
        <v>1992</v>
      </c>
      <c r="B26" s="23">
        <f t="shared" si="0"/>
        <v>2.3261974178920175E-2</v>
      </c>
      <c r="C26" s="23">
        <v>4.5335407331619004E-2</v>
      </c>
      <c r="D26" s="18" t="s">
        <v>31</v>
      </c>
    </row>
    <row r="27" spans="1:4" ht="15" customHeight="1">
      <c r="A27" s="18">
        <v>1996</v>
      </c>
      <c r="B27" s="23">
        <f t="shared" si="0"/>
        <v>3.4413383541153336E-2</v>
      </c>
      <c r="C27" s="23">
        <v>0.12236173604771827</v>
      </c>
      <c r="D27" s="18" t="s">
        <v>32</v>
      </c>
    </row>
    <row r="28" spans="1:4" ht="15" customHeight="1">
      <c r="A28" s="18">
        <v>2000</v>
      </c>
      <c r="B28" s="23">
        <f t="shared" si="0"/>
        <v>7.2134443262961145E-3</v>
      </c>
      <c r="C28" s="23">
        <v>0.11416217441392568</v>
      </c>
      <c r="D28" s="18" t="s">
        <v>33</v>
      </c>
    </row>
    <row r="29" spans="1:4" ht="15" customHeight="1">
      <c r="A29" s="19">
        <v>2004</v>
      </c>
      <c r="B29" s="23">
        <f t="shared" si="0"/>
        <v>-1.2403783330240975E-2</v>
      </c>
      <c r="C29" s="23">
        <v>0.1367886247003105</v>
      </c>
      <c r="D29" s="18" t="s">
        <v>34</v>
      </c>
    </row>
    <row r="30" spans="1:4" ht="15" customHeight="1">
      <c r="A30" s="18">
        <v>2008</v>
      </c>
      <c r="B30" s="23">
        <f t="shared" si="0"/>
        <v>-1.932954795273617E-2</v>
      </c>
      <c r="C30" s="23">
        <v>8.9354607753443727E-2</v>
      </c>
      <c r="D30" s="18" t="s">
        <v>35</v>
      </c>
    </row>
    <row r="31" spans="1:4" ht="15" customHeight="1">
      <c r="A31" s="18">
        <v>2012</v>
      </c>
      <c r="B31" s="23">
        <f t="shared" si="0"/>
        <v>1.423700296925326E-2</v>
      </c>
      <c r="C31" s="23">
        <v>9.8129528794838161E-2</v>
      </c>
      <c r="D31" s="8" t="s">
        <v>36</v>
      </c>
    </row>
    <row r="32" spans="1:4" ht="15" customHeight="1" thickBot="1">
      <c r="A32" s="27">
        <v>2016</v>
      </c>
      <c r="B32" s="28">
        <f>C32-C31</f>
        <v>1.9699084897112085E-2</v>
      </c>
      <c r="C32" s="28">
        <v>0.11782861369195025</v>
      </c>
      <c r="D32" s="11" t="s">
        <v>37</v>
      </c>
    </row>
    <row r="33" spans="3:3" ht="15" customHeight="1" thickTop="1">
      <c r="C33" s="8"/>
    </row>
    <row r="34" spans="3:3" ht="15" customHeight="1">
      <c r="C34" s="8"/>
    </row>
    <row r="35" spans="3:3" ht="15" customHeight="1">
      <c r="C35" s="8"/>
    </row>
    <row r="36" spans="3:3" ht="15" customHeight="1">
      <c r="C36" s="8"/>
    </row>
    <row r="37" spans="3:3" ht="15" customHeight="1">
      <c r="C37" s="8"/>
    </row>
    <row r="38" spans="3:3" ht="15" customHeight="1">
      <c r="C38" s="8"/>
    </row>
    <row r="39" spans="3:3" ht="15" customHeight="1">
      <c r="C39" s="8"/>
    </row>
    <row r="40" spans="3:3" ht="15" customHeight="1">
      <c r="C40" s="8"/>
    </row>
    <row r="41" spans="3:3" ht="15" customHeight="1">
      <c r="C41" s="8"/>
    </row>
    <row r="42" spans="3:3" ht="15" customHeight="1">
      <c r="C42" s="8"/>
    </row>
    <row r="43" spans="3:3" ht="15" customHeight="1">
      <c r="C43" s="8"/>
    </row>
    <row r="44" spans="3:3" ht="15" customHeight="1">
      <c r="C44" s="8"/>
    </row>
    <row r="45" spans="3:3" ht="15" customHeight="1">
      <c r="C45" s="8"/>
    </row>
    <row r="46" spans="3:3" ht="15" customHeight="1">
      <c r="C46" s="8"/>
    </row>
    <row r="47" spans="3:3" ht="15" customHeight="1">
      <c r="C47" s="8"/>
    </row>
    <row r="48" spans="3:3" ht="15" customHeight="1">
      <c r="C48" s="8"/>
    </row>
    <row r="49" spans="1:3" ht="15" customHeight="1">
      <c r="C49" s="8"/>
    </row>
    <row r="50" spans="1:3" ht="15" customHeight="1">
      <c r="C50" s="8"/>
    </row>
    <row r="51" spans="1:3" ht="15" customHeight="1">
      <c r="C51" s="8"/>
    </row>
    <row r="52" spans="1:3" ht="15" customHeight="1">
      <c r="C52" s="8"/>
    </row>
    <row r="53" spans="1:3" ht="15" customHeight="1">
      <c r="C53" s="8"/>
    </row>
    <row r="54" spans="1:3" ht="15" customHeight="1">
      <c r="C54" s="8"/>
    </row>
    <row r="55" spans="1:3" ht="15" customHeight="1">
      <c r="C55" s="8"/>
    </row>
    <row r="56" spans="1:3" ht="15" customHeight="1">
      <c r="C56" s="8"/>
    </row>
    <row r="57" spans="1:3" ht="15" customHeight="1">
      <c r="C57" s="8"/>
    </row>
    <row r="58" spans="1:3" ht="15" customHeight="1">
      <c r="C58" s="8"/>
    </row>
    <row r="59" spans="1:3" ht="15" customHeight="1">
      <c r="C59" s="8"/>
    </row>
    <row r="60" spans="1:3" ht="15" customHeight="1">
      <c r="C60" s="8"/>
    </row>
    <row r="61" spans="1:3" ht="15" customHeight="1">
      <c r="C61" s="8"/>
    </row>
    <row r="62" spans="1:3" ht="15" customHeight="1">
      <c r="A62" s="20"/>
      <c r="C62" s="8"/>
    </row>
    <row r="63" spans="1:3" ht="15" customHeight="1">
      <c r="A63" s="20"/>
      <c r="C63" s="8"/>
    </row>
    <row r="64" spans="1:3" ht="15" customHeight="1">
      <c r="A64" s="20"/>
      <c r="C64" s="8"/>
    </row>
    <row r="65" spans="1:3" ht="15" customHeight="1">
      <c r="A65" s="20"/>
      <c r="C65" s="8"/>
    </row>
    <row r="66" spans="1:3" ht="15" customHeight="1">
      <c r="A66" s="20"/>
      <c r="C66" s="8"/>
    </row>
    <row r="67" spans="1:3" ht="15" customHeight="1">
      <c r="A67" s="20"/>
      <c r="C67" s="8"/>
    </row>
    <row r="68" spans="1:3" ht="15" customHeight="1">
      <c r="A68" s="20"/>
      <c r="C68" s="8"/>
    </row>
    <row r="69" spans="1:3" ht="15" customHeight="1">
      <c r="A69" s="20"/>
      <c r="C69" s="8"/>
    </row>
    <row r="70" spans="1:3" ht="15" customHeight="1">
      <c r="C70" s="8"/>
    </row>
    <row r="71" spans="1:3" ht="15" customHeight="1">
      <c r="C71" s="8"/>
    </row>
    <row r="72" spans="1:3" ht="15" customHeight="1">
      <c r="C72" s="8"/>
    </row>
    <row r="73" spans="1:3" ht="15" customHeight="1">
      <c r="C73" s="8"/>
    </row>
    <row r="74" spans="1:3" ht="15" customHeight="1">
      <c r="C74" s="8"/>
    </row>
    <row r="75" spans="1:3" ht="15" customHeight="1">
      <c r="C75" s="8"/>
    </row>
    <row r="76" spans="1:3" ht="15" customHeight="1">
      <c r="C76" s="8"/>
    </row>
    <row r="77" spans="1:3" ht="15" customHeight="1">
      <c r="C77" s="8"/>
    </row>
    <row r="78" spans="1:3" ht="15" customHeight="1">
      <c r="C78" s="8"/>
    </row>
    <row r="79" spans="1:3" ht="15" customHeight="1">
      <c r="C79" s="8"/>
    </row>
    <row r="80" spans="1:3"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row r="135" spans="3:3" ht="15" customHeight="1">
      <c r="C135" s="8"/>
    </row>
    <row r="136" spans="3:3" ht="15" customHeight="1">
      <c r="C136" s="8"/>
    </row>
    <row r="137" spans="3:3" ht="15" customHeight="1">
      <c r="C137" s="8"/>
    </row>
    <row r="138" spans="3:3" ht="15" customHeight="1">
      <c r="C138" s="8"/>
    </row>
    <row r="139" spans="3:3" ht="15" customHeight="1">
      <c r="C139" s="8"/>
    </row>
    <row r="140" spans="3:3" ht="15" customHeight="1">
      <c r="C140" s="8"/>
    </row>
    <row r="141" spans="3:3" ht="15" customHeight="1">
      <c r="C141" s="8"/>
    </row>
    <row r="142" spans="3:3" ht="15" customHeight="1">
      <c r="C142" s="8"/>
    </row>
    <row r="143" spans="3:3" ht="15" customHeight="1">
      <c r="C143" s="8"/>
    </row>
    <row r="144" spans="3:3" ht="15" customHeight="1">
      <c r="C144" s="8"/>
    </row>
    <row r="145" spans="3:3" ht="15" customHeight="1">
      <c r="C145" s="8"/>
    </row>
    <row r="146" spans="3:3" ht="15" customHeight="1">
      <c r="C146" s="8"/>
    </row>
    <row r="147" spans="3:3" ht="15" customHeight="1">
      <c r="C147" s="8"/>
    </row>
    <row r="148" spans="3:3" ht="15" customHeight="1">
      <c r="C148" s="8"/>
    </row>
    <row r="149" spans="3:3" ht="15" customHeight="1">
      <c r="C149" s="8"/>
    </row>
    <row r="150" spans="3:3" ht="15" customHeight="1">
      <c r="C150" s="8"/>
    </row>
    <row r="151" spans="3:3" ht="15" customHeight="1">
      <c r="C151" s="8"/>
    </row>
    <row r="152" spans="3:3" ht="15" customHeight="1">
      <c r="C152" s="8"/>
    </row>
    <row r="153" spans="3:3" ht="15" customHeight="1">
      <c r="C153" s="8"/>
    </row>
    <row r="154" spans="3:3" ht="15" customHeight="1">
      <c r="C154" s="8"/>
    </row>
    <row r="155" spans="3:3" ht="15" customHeight="1">
      <c r="C155" s="8"/>
    </row>
    <row r="156" spans="3:3" ht="15" customHeight="1">
      <c r="C156" s="8"/>
    </row>
    <row r="157" spans="3:3" ht="15" customHeight="1">
      <c r="C157" s="8"/>
    </row>
    <row r="158" spans="3:3" ht="15" customHeight="1">
      <c r="C158" s="8"/>
    </row>
    <row r="159" spans="3:3" ht="15" customHeight="1">
      <c r="C159" s="8"/>
    </row>
    <row r="160" spans="3:3" ht="15" customHeight="1">
      <c r="C160" s="8"/>
    </row>
    <row r="161" spans="3:3" ht="15" customHeight="1">
      <c r="C161" s="8"/>
    </row>
    <row r="162" spans="3:3" ht="15" customHeight="1">
      <c r="C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4" bestFit="1" customWidth="1"/>
    <col min="3" max="3" width="19.7265625" style="15"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42</v>
      </c>
    </row>
    <row r="5" spans="1:4" ht="15" customHeight="1">
      <c r="A5" s="8" t="s">
        <v>11</v>
      </c>
    </row>
    <row r="6" spans="1:4" ht="15" customHeight="1">
      <c r="A6" s="8" t="s">
        <v>12</v>
      </c>
    </row>
    <row r="7" spans="1:4" ht="15" customHeight="1" thickBot="1">
      <c r="A7" s="11"/>
      <c r="B7" s="25"/>
      <c r="C7" s="16"/>
      <c r="D7" s="11"/>
    </row>
    <row r="8" spans="1:4" ht="15" customHeight="1" thickTop="1">
      <c r="A8" s="12" t="s">
        <v>4</v>
      </c>
      <c r="B8" s="26" t="s">
        <v>13</v>
      </c>
      <c r="C8" s="17" t="s">
        <v>38</v>
      </c>
      <c r="D8" s="12" t="s">
        <v>6</v>
      </c>
    </row>
    <row r="9" spans="1:4" ht="15" customHeight="1">
      <c r="A9" s="18">
        <v>1924</v>
      </c>
      <c r="B9" s="22"/>
      <c r="C9" s="22">
        <v>-0.20591863843517155</v>
      </c>
      <c r="D9" s="18" t="s">
        <v>14</v>
      </c>
    </row>
    <row r="10" spans="1:4" ht="15" customHeight="1">
      <c r="A10" s="18">
        <v>1928</v>
      </c>
      <c r="B10" s="23">
        <f>(C11-C9)/2</f>
        <v>0.10782250228898166</v>
      </c>
      <c r="C10" s="23">
        <v>-6.6055506776607931E-2</v>
      </c>
      <c r="D10" s="8" t="s">
        <v>15</v>
      </c>
    </row>
    <row r="11" spans="1:4" ht="15" customHeight="1">
      <c r="A11" s="18">
        <v>1932</v>
      </c>
      <c r="B11" s="23">
        <f t="shared" ref="B11:B31" si="0">(C12-C10)/2</f>
        <v>6.3783715856009587E-2</v>
      </c>
      <c r="C11" s="23">
        <v>9.7263661427917647E-3</v>
      </c>
      <c r="D11" s="8" t="s">
        <v>16</v>
      </c>
    </row>
    <row r="12" spans="1:4" ht="15" customHeight="1">
      <c r="A12" s="18">
        <v>1936</v>
      </c>
      <c r="B12" s="23">
        <f t="shared" si="0"/>
        <v>8.7145306099590814E-3</v>
      </c>
      <c r="C12" s="23">
        <v>6.1511924935411244E-2</v>
      </c>
      <c r="D12" s="18" t="s">
        <v>17</v>
      </c>
    </row>
    <row r="13" spans="1:4" ht="15" customHeight="1">
      <c r="A13" s="18">
        <v>1940</v>
      </c>
      <c r="B13" s="23">
        <f t="shared" si="0"/>
        <v>-1.5286841687751629E-2</v>
      </c>
      <c r="C13" s="23">
        <v>2.7155427362709927E-2</v>
      </c>
      <c r="D13" s="18" t="s">
        <v>18</v>
      </c>
    </row>
    <row r="14" spans="1:4" ht="15" customHeight="1">
      <c r="A14" s="18">
        <v>1944</v>
      </c>
      <c r="B14" s="23">
        <f t="shared" si="0"/>
        <v>-2.1398488127285814E-2</v>
      </c>
      <c r="C14" s="23">
        <v>3.0938241559907986E-2</v>
      </c>
      <c r="D14" s="18" t="s">
        <v>19</v>
      </c>
    </row>
    <row r="15" spans="1:4" ht="15" customHeight="1">
      <c r="A15" s="18">
        <v>1948</v>
      </c>
      <c r="B15" s="23">
        <f t="shared" si="0"/>
        <v>-2.2091009110685261E-2</v>
      </c>
      <c r="C15" s="23">
        <v>-1.5641548891861701E-2</v>
      </c>
      <c r="D15" s="8" t="s">
        <v>20</v>
      </c>
    </row>
    <row r="16" spans="1:4" ht="15" customHeight="1">
      <c r="A16" s="18">
        <v>1952</v>
      </c>
      <c r="B16" s="23">
        <f t="shared" si="0"/>
        <v>1.9330411588411006E-2</v>
      </c>
      <c r="C16" s="23">
        <v>-1.3243776661462536E-2</v>
      </c>
      <c r="D16" s="8" t="s">
        <v>21</v>
      </c>
    </row>
    <row r="17" spans="1:4" ht="15" customHeight="1">
      <c r="A17" s="18">
        <v>1956</v>
      </c>
      <c r="B17" s="23">
        <f t="shared" si="0"/>
        <v>5.7877053639987797E-3</v>
      </c>
      <c r="C17" s="23">
        <v>2.3019274284960312E-2</v>
      </c>
      <c r="D17" s="18" t="s">
        <v>22</v>
      </c>
    </row>
    <row r="18" spans="1:4" ht="15" customHeight="1">
      <c r="A18" s="18">
        <v>1960</v>
      </c>
      <c r="B18" s="23">
        <f t="shared" si="0"/>
        <v>-2.1225292547496888E-2</v>
      </c>
      <c r="C18" s="23">
        <v>-1.668365933464977E-3</v>
      </c>
      <c r="D18" s="18" t="s">
        <v>23</v>
      </c>
    </row>
    <row r="19" spans="1:4" ht="15" customHeight="1">
      <c r="A19" s="18">
        <v>1964</v>
      </c>
      <c r="B19" s="23">
        <f t="shared" si="0"/>
        <v>1.0932184159763048E-2</v>
      </c>
      <c r="C19" s="23">
        <v>-1.9431310810033464E-2</v>
      </c>
      <c r="D19" s="18" t="s">
        <v>24</v>
      </c>
    </row>
    <row r="20" spans="1:4" ht="15" customHeight="1">
      <c r="A20" s="18">
        <v>1968</v>
      </c>
      <c r="B20" s="23">
        <f t="shared" si="0"/>
        <v>2.9772766343050289E-2</v>
      </c>
      <c r="C20" s="23">
        <v>2.0196002386061118E-2</v>
      </c>
      <c r="D20" s="18" t="s">
        <v>25</v>
      </c>
    </row>
    <row r="21" spans="1:4" ht="15" customHeight="1">
      <c r="A21" s="18">
        <v>1972</v>
      </c>
      <c r="B21" s="23">
        <f t="shared" si="0"/>
        <v>-2.2621733476287875E-2</v>
      </c>
      <c r="C21" s="23">
        <v>4.0114221876067113E-2</v>
      </c>
      <c r="D21" s="8" t="s">
        <v>26</v>
      </c>
    </row>
    <row r="22" spans="1:4" ht="15" customHeight="1">
      <c r="A22" s="18">
        <v>1976</v>
      </c>
      <c r="B22" s="23">
        <f t="shared" si="0"/>
        <v>-4.5577939185701077E-2</v>
      </c>
      <c r="C22" s="23">
        <v>-2.5047464566514632E-2</v>
      </c>
      <c r="D22" s="18" t="s">
        <v>27</v>
      </c>
    </row>
    <row r="23" spans="1:4" ht="15" customHeight="1">
      <c r="A23" s="18">
        <v>1980</v>
      </c>
      <c r="B23" s="23">
        <f t="shared" si="0"/>
        <v>1.6084999085521329E-2</v>
      </c>
      <c r="C23" s="23">
        <v>-5.1041656495335042E-2</v>
      </c>
      <c r="D23" s="18" t="s">
        <v>28</v>
      </c>
    </row>
    <row r="24" spans="1:4" ht="15" customHeight="1">
      <c r="A24" s="18">
        <v>1984</v>
      </c>
      <c r="B24" s="23">
        <f t="shared" si="0"/>
        <v>3.5089722092606496E-2</v>
      </c>
      <c r="C24" s="23">
        <v>7.1225336045280252E-3</v>
      </c>
      <c r="D24" s="18" t="s">
        <v>29</v>
      </c>
    </row>
    <row r="25" spans="1:4" ht="15" customHeight="1">
      <c r="A25" s="18">
        <v>1988</v>
      </c>
      <c r="B25" s="23">
        <f t="shared" si="0"/>
        <v>1.1456436863545499E-2</v>
      </c>
      <c r="C25" s="23">
        <v>1.913778768987795E-2</v>
      </c>
      <c r="D25" s="18"/>
    </row>
    <row r="26" spans="1:4" ht="15" customHeight="1">
      <c r="A26" s="18">
        <v>1992</v>
      </c>
      <c r="B26" s="23">
        <f t="shared" si="0"/>
        <v>-2.3802582107984582E-4</v>
      </c>
      <c r="C26" s="23">
        <v>3.0035407331619024E-2</v>
      </c>
      <c r="D26" s="18"/>
    </row>
    <row r="27" spans="1:4" ht="15" customHeight="1">
      <c r="A27" s="18">
        <v>1996</v>
      </c>
      <c r="B27" s="23">
        <f t="shared" si="0"/>
        <v>1.0313383541153326E-2</v>
      </c>
      <c r="C27" s="23">
        <v>1.8661736047718258E-2</v>
      </c>
      <c r="D27" s="18"/>
    </row>
    <row r="28" spans="1:4" ht="15" customHeight="1">
      <c r="A28" s="18">
        <v>2000</v>
      </c>
      <c r="B28" s="23">
        <f t="shared" si="0"/>
        <v>2.0863444326296166E-2</v>
      </c>
      <c r="C28" s="23">
        <v>5.0662174413925676E-2</v>
      </c>
      <c r="D28" s="18" t="s">
        <v>33</v>
      </c>
    </row>
    <row r="29" spans="1:4" ht="15" customHeight="1">
      <c r="A29" s="19">
        <v>2004</v>
      </c>
      <c r="B29" s="23">
        <f t="shared" si="0"/>
        <v>1.494621666975901E-2</v>
      </c>
      <c r="C29" s="23">
        <v>6.0388624700310589E-2</v>
      </c>
      <c r="D29" s="18" t="s">
        <v>34</v>
      </c>
    </row>
    <row r="30" spans="1:4" ht="15" customHeight="1">
      <c r="A30" s="18">
        <v>2008</v>
      </c>
      <c r="B30" s="23">
        <f t="shared" si="0"/>
        <v>1.6320452047263789E-2</v>
      </c>
      <c r="C30" s="23">
        <v>8.0554607753443697E-2</v>
      </c>
      <c r="D30" s="18" t="s">
        <v>35</v>
      </c>
    </row>
    <row r="31" spans="1:4" ht="15" customHeight="1">
      <c r="A31" s="18">
        <v>2012</v>
      </c>
      <c r="B31" s="23">
        <f t="shared" si="0"/>
        <v>2.7243678034104629E-2</v>
      </c>
      <c r="C31" s="23">
        <v>9.3029528794838168E-2</v>
      </c>
      <c r="D31" s="8" t="s">
        <v>36</v>
      </c>
    </row>
    <row r="32" spans="1:4" ht="15" customHeight="1" thickBot="1">
      <c r="A32" s="27">
        <v>2016</v>
      </c>
      <c r="B32" s="28">
        <f>C32-C31</f>
        <v>4.2012435026814787E-2</v>
      </c>
      <c r="C32" s="28">
        <v>0.13504196382165295</v>
      </c>
      <c r="D32" s="11" t="s">
        <v>37</v>
      </c>
    </row>
    <row r="33" spans="3:3" ht="15" customHeight="1" thickTop="1">
      <c r="C33" s="8"/>
    </row>
    <row r="34" spans="3:3" ht="15" customHeight="1">
      <c r="C34" s="8"/>
    </row>
    <row r="35" spans="3:3" ht="15" customHeight="1">
      <c r="C35" s="8"/>
    </row>
    <row r="36" spans="3:3" ht="15" customHeight="1">
      <c r="C36" s="8"/>
    </row>
    <row r="37" spans="3:3" ht="15" customHeight="1">
      <c r="C37" s="8"/>
    </row>
    <row r="38" spans="3:3" ht="15" customHeight="1">
      <c r="C38" s="8"/>
    </row>
    <row r="39" spans="3:3" ht="15" customHeight="1">
      <c r="C39" s="8"/>
    </row>
    <row r="40" spans="3:3" ht="15" customHeight="1">
      <c r="C40" s="8"/>
    </row>
    <row r="41" spans="3:3" ht="15" customHeight="1">
      <c r="C41" s="8"/>
    </row>
    <row r="42" spans="3:3" ht="15" customHeight="1">
      <c r="C42" s="8"/>
    </row>
    <row r="43" spans="3:3" ht="15" customHeight="1">
      <c r="C43" s="8"/>
    </row>
    <row r="44" spans="3:3" ht="15" customHeight="1">
      <c r="C44" s="8"/>
    </row>
    <row r="45" spans="3:3" ht="15" customHeight="1">
      <c r="C45" s="8"/>
    </row>
    <row r="46" spans="3:3" ht="15" customHeight="1">
      <c r="C46" s="8"/>
    </row>
    <row r="47" spans="3:3" ht="15" customHeight="1">
      <c r="C47" s="8"/>
    </row>
    <row r="48" spans="3:3" ht="15" customHeight="1">
      <c r="C48" s="8"/>
    </row>
    <row r="49" spans="1:3" ht="15" customHeight="1">
      <c r="C49" s="8"/>
    </row>
    <row r="50" spans="1:3" ht="15" customHeight="1">
      <c r="C50" s="8"/>
    </row>
    <row r="51" spans="1:3" ht="15" customHeight="1">
      <c r="C51" s="8"/>
    </row>
    <row r="52" spans="1:3" ht="15" customHeight="1">
      <c r="C52" s="8"/>
    </row>
    <row r="53" spans="1:3" ht="15" customHeight="1">
      <c r="C53" s="8"/>
    </row>
    <row r="54" spans="1:3" ht="15" customHeight="1">
      <c r="C54" s="8"/>
    </row>
    <row r="55" spans="1:3" ht="15" customHeight="1">
      <c r="C55" s="8"/>
    </row>
    <row r="56" spans="1:3" ht="15" customHeight="1">
      <c r="C56" s="8"/>
    </row>
    <row r="57" spans="1:3" ht="15" customHeight="1">
      <c r="C57" s="8"/>
    </row>
    <row r="58" spans="1:3" ht="15" customHeight="1">
      <c r="C58" s="8"/>
    </row>
    <row r="59" spans="1:3" ht="15" customHeight="1">
      <c r="C59" s="8"/>
    </row>
    <row r="60" spans="1:3" ht="15" customHeight="1">
      <c r="C60" s="8"/>
    </row>
    <row r="61" spans="1:3" ht="15" customHeight="1">
      <c r="C61" s="8"/>
    </row>
    <row r="62" spans="1:3" ht="15" customHeight="1">
      <c r="A62" s="20"/>
      <c r="C62" s="8"/>
    </row>
    <row r="63" spans="1:3" ht="15" customHeight="1">
      <c r="A63" s="20"/>
      <c r="C63" s="8"/>
    </row>
    <row r="64" spans="1:3" ht="15" customHeight="1">
      <c r="A64" s="20"/>
      <c r="C64" s="8"/>
    </row>
    <row r="65" spans="1:3" ht="15" customHeight="1">
      <c r="A65" s="20"/>
      <c r="C65" s="8"/>
    </row>
    <row r="66" spans="1:3" ht="15" customHeight="1">
      <c r="A66" s="20"/>
      <c r="C66" s="8"/>
    </row>
    <row r="67" spans="1:3" ht="15" customHeight="1">
      <c r="A67" s="20"/>
      <c r="C67" s="8"/>
    </row>
    <row r="68" spans="1:3" ht="15" customHeight="1">
      <c r="A68" s="20"/>
      <c r="C68" s="8"/>
    </row>
    <row r="69" spans="1:3" ht="15" customHeight="1">
      <c r="A69" s="20"/>
      <c r="C69" s="8"/>
    </row>
    <row r="70" spans="1:3" ht="15" customHeight="1">
      <c r="C70" s="8"/>
    </row>
    <row r="71" spans="1:3" ht="15" customHeight="1">
      <c r="C71" s="8"/>
    </row>
    <row r="72" spans="1:3" ht="15" customHeight="1">
      <c r="C72" s="8"/>
    </row>
    <row r="73" spans="1:3" ht="15" customHeight="1">
      <c r="C73" s="8"/>
    </row>
    <row r="74" spans="1:3" ht="15" customHeight="1">
      <c r="C74" s="8"/>
    </row>
    <row r="75" spans="1:3" ht="15" customHeight="1">
      <c r="C75" s="8"/>
    </row>
    <row r="76" spans="1:3" ht="15" customHeight="1">
      <c r="C76" s="8"/>
    </row>
    <row r="77" spans="1:3" ht="15" customHeight="1">
      <c r="C77" s="8"/>
    </row>
    <row r="78" spans="1:3" ht="15" customHeight="1">
      <c r="C78" s="8"/>
    </row>
    <row r="79" spans="1:3" ht="15" customHeight="1">
      <c r="C79" s="8"/>
    </row>
    <row r="80" spans="1:3"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row r="135" spans="3:3" ht="15" customHeight="1">
      <c r="C135" s="8"/>
    </row>
    <row r="136" spans="3:3" ht="15" customHeight="1">
      <c r="C136" s="8"/>
    </row>
    <row r="137" spans="3:3" ht="15" customHeight="1">
      <c r="C137" s="8"/>
    </row>
    <row r="138" spans="3:3" ht="15" customHeight="1">
      <c r="C138" s="8"/>
    </row>
    <row r="139" spans="3:3" ht="15" customHeight="1">
      <c r="C139" s="8"/>
    </row>
    <row r="140" spans="3:3" ht="15" customHeight="1">
      <c r="C140" s="8"/>
    </row>
    <row r="141" spans="3:3" ht="15" customHeight="1">
      <c r="C141" s="8"/>
    </row>
    <row r="142" spans="3:3" ht="15" customHeight="1">
      <c r="C142" s="8"/>
    </row>
    <row r="143" spans="3:3" ht="15" customHeight="1">
      <c r="C143" s="8"/>
    </row>
    <row r="144" spans="3:3" ht="15" customHeight="1">
      <c r="C144" s="8"/>
    </row>
    <row r="145" spans="3:3" ht="15" customHeight="1">
      <c r="C145" s="8"/>
    </row>
    <row r="146" spans="3:3" ht="15" customHeight="1">
      <c r="C146" s="8"/>
    </row>
    <row r="147" spans="3:3" ht="15" customHeight="1">
      <c r="C147" s="8"/>
    </row>
    <row r="148" spans="3:3" ht="15" customHeight="1">
      <c r="C148" s="8"/>
    </row>
    <row r="149" spans="3:3" ht="15" customHeight="1">
      <c r="C149" s="8"/>
    </row>
    <row r="150" spans="3:3" ht="15" customHeight="1">
      <c r="C150" s="8"/>
    </row>
    <row r="151" spans="3:3" ht="15" customHeight="1">
      <c r="C151" s="8"/>
    </row>
    <row r="152" spans="3:3" ht="15" customHeight="1">
      <c r="C152" s="8"/>
    </row>
    <row r="153" spans="3:3" ht="15" customHeight="1">
      <c r="C153" s="8"/>
    </row>
    <row r="154" spans="3:3" ht="15" customHeight="1">
      <c r="C154" s="8"/>
    </row>
    <row r="155" spans="3:3" ht="15" customHeight="1">
      <c r="C155" s="8"/>
    </row>
    <row r="156" spans="3:3" ht="15" customHeight="1">
      <c r="C156" s="8"/>
    </row>
    <row r="157" spans="3:3" ht="15" customHeight="1">
      <c r="C157" s="8"/>
    </row>
    <row r="158" spans="3:3" ht="15" customHeight="1">
      <c r="C158" s="8"/>
    </row>
    <row r="159" spans="3:3" ht="15" customHeight="1">
      <c r="C159" s="8"/>
    </row>
    <row r="160" spans="3:3" ht="15" customHeight="1">
      <c r="C160" s="8"/>
    </row>
    <row r="161" spans="3:3" ht="15" customHeight="1">
      <c r="C161" s="8"/>
    </row>
    <row r="162" spans="3:3" ht="15" customHeight="1">
      <c r="C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4" bestFit="1" customWidth="1"/>
    <col min="3" max="3" width="19.7265625" style="15"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45</v>
      </c>
    </row>
    <row r="5" spans="1:4" ht="15" customHeight="1">
      <c r="A5" s="8" t="s">
        <v>11</v>
      </c>
    </row>
    <row r="6" spans="1:4" ht="15" customHeight="1">
      <c r="A6" s="8" t="s">
        <v>12</v>
      </c>
    </row>
    <row r="7" spans="1:4" ht="15" customHeight="1" thickBot="1">
      <c r="A7" s="11"/>
      <c r="B7" s="25"/>
      <c r="C7" s="16"/>
      <c r="D7" s="11"/>
    </row>
    <row r="8" spans="1:4" ht="15" customHeight="1" thickTop="1">
      <c r="A8" s="12" t="s">
        <v>4</v>
      </c>
      <c r="B8" s="26" t="s">
        <v>13</v>
      </c>
      <c r="C8" s="17" t="s">
        <v>38</v>
      </c>
      <c r="D8" s="12" t="s">
        <v>6</v>
      </c>
    </row>
    <row r="9" spans="1:4" ht="15" customHeight="1">
      <c r="A9" s="18">
        <v>1924</v>
      </c>
      <c r="B9" s="22"/>
      <c r="C9" s="22">
        <v>0.28058136156482844</v>
      </c>
      <c r="D9" s="18" t="s">
        <v>14</v>
      </c>
    </row>
    <row r="10" spans="1:4" ht="15" customHeight="1">
      <c r="A10" s="18">
        <v>1928</v>
      </c>
      <c r="B10" s="23">
        <f>(C11-C9)/2</f>
        <v>-5.3977497711018313E-2</v>
      </c>
      <c r="C10" s="23">
        <v>-6.7555067766079113E-3</v>
      </c>
      <c r="D10" s="8" t="s">
        <v>15</v>
      </c>
    </row>
    <row r="11" spans="1:4" ht="15" customHeight="1">
      <c r="A11" s="18">
        <v>1932</v>
      </c>
      <c r="B11" s="23">
        <f t="shared" ref="B11:B31" si="0">(C12-C10)/2</f>
        <v>7.9783715856009602E-2</v>
      </c>
      <c r="C11" s="23">
        <v>0.17262636614279181</v>
      </c>
      <c r="D11" s="8" t="s">
        <v>16</v>
      </c>
    </row>
    <row r="12" spans="1:4" ht="15" customHeight="1">
      <c r="A12" s="18">
        <v>1936</v>
      </c>
      <c r="B12" s="23">
        <f t="shared" si="0"/>
        <v>1.0114530609959094E-2</v>
      </c>
      <c r="C12" s="23">
        <v>0.15281192493541129</v>
      </c>
      <c r="D12" s="18" t="s">
        <v>17</v>
      </c>
    </row>
    <row r="13" spans="1:4" ht="15" customHeight="1">
      <c r="A13" s="18">
        <v>1940</v>
      </c>
      <c r="B13" s="23">
        <f t="shared" si="0"/>
        <v>8.263158312248331E-3</v>
      </c>
      <c r="C13" s="23">
        <v>0.19285542736271</v>
      </c>
      <c r="D13" s="18" t="s">
        <v>18</v>
      </c>
    </row>
    <row r="14" spans="1:4" ht="15" customHeight="1">
      <c r="A14" s="18">
        <v>1944</v>
      </c>
      <c r="B14" s="23">
        <f t="shared" si="0"/>
        <v>-9.7998488127285843E-2</v>
      </c>
      <c r="C14" s="23">
        <v>0.16933824155990795</v>
      </c>
      <c r="D14" s="18" t="s">
        <v>19</v>
      </c>
    </row>
    <row r="15" spans="1:4" ht="15" customHeight="1">
      <c r="A15" s="18">
        <v>1948</v>
      </c>
      <c r="B15" s="23">
        <f t="shared" si="0"/>
        <v>-7.7791009110685261E-2</v>
      </c>
      <c r="C15" s="23">
        <v>-3.1415488918616896E-3</v>
      </c>
      <c r="D15" s="8" t="s">
        <v>20</v>
      </c>
    </row>
    <row r="16" spans="1:4" ht="15" customHeight="1">
      <c r="A16" s="18">
        <v>1952</v>
      </c>
      <c r="B16" s="23">
        <f t="shared" si="0"/>
        <v>5.3804115884109605E-3</v>
      </c>
      <c r="C16" s="23">
        <v>1.3756223338537432E-2</v>
      </c>
    </row>
    <row r="17" spans="1:4" ht="15" customHeight="1">
      <c r="A17" s="18">
        <v>1956</v>
      </c>
      <c r="B17" s="23">
        <f t="shared" si="0"/>
        <v>-1.3012294636001204E-2</v>
      </c>
      <c r="C17" s="23">
        <v>7.6192742849602313E-3</v>
      </c>
      <c r="D17" s="18"/>
    </row>
    <row r="18" spans="1:4" ht="15" customHeight="1">
      <c r="A18" s="18">
        <v>1960</v>
      </c>
      <c r="B18" s="23">
        <f t="shared" si="0"/>
        <v>-5.332529254749685E-2</v>
      </c>
      <c r="C18" s="23">
        <v>-1.2268365933464975E-2</v>
      </c>
      <c r="D18" s="18"/>
    </row>
    <row r="19" spans="1:4" ht="15" customHeight="1">
      <c r="A19" s="18">
        <v>1964</v>
      </c>
      <c r="B19" s="23">
        <f t="shared" si="0"/>
        <v>-5.2817815840236954E-2</v>
      </c>
      <c r="C19" s="23">
        <v>-9.9031310810033468E-2</v>
      </c>
      <c r="D19" s="18" t="s">
        <v>24</v>
      </c>
    </row>
    <row r="20" spans="1:4" ht="15" customHeight="1">
      <c r="A20" s="18">
        <v>1968</v>
      </c>
      <c r="B20" s="23">
        <f t="shared" si="0"/>
        <v>8.7276634305030742E-4</v>
      </c>
      <c r="C20" s="23">
        <v>-0.11790399761393888</v>
      </c>
      <c r="D20" s="18" t="s">
        <v>25</v>
      </c>
    </row>
    <row r="21" spans="1:4" ht="15" customHeight="1">
      <c r="A21" s="18">
        <v>1972</v>
      </c>
      <c r="B21" s="23">
        <f t="shared" si="0"/>
        <v>6.8228266523712111E-2</v>
      </c>
      <c r="C21" s="23">
        <v>-9.7285778123932853E-2</v>
      </c>
      <c r="D21" s="8" t="s">
        <v>26</v>
      </c>
    </row>
    <row r="22" spans="1:4" ht="15" customHeight="1">
      <c r="A22" s="18">
        <v>1976</v>
      </c>
      <c r="B22" s="23">
        <f t="shared" si="0"/>
        <v>3.6072060814298923E-2</v>
      </c>
      <c r="C22" s="23">
        <v>1.855253543348534E-2</v>
      </c>
      <c r="D22" s="18" t="s">
        <v>27</v>
      </c>
    </row>
    <row r="23" spans="1:4" ht="15" customHeight="1">
      <c r="A23" s="18">
        <v>1980</v>
      </c>
      <c r="B23" s="23">
        <f t="shared" si="0"/>
        <v>-3.8765000914478653E-2</v>
      </c>
      <c r="C23" s="23">
        <v>-2.5141656495335007E-2</v>
      </c>
      <c r="D23" s="18" t="s">
        <v>28</v>
      </c>
    </row>
    <row r="24" spans="1:4" ht="15" customHeight="1">
      <c r="A24" s="18">
        <v>1984</v>
      </c>
      <c r="B24" s="23">
        <f t="shared" si="0"/>
        <v>-2.3110277907393534E-2</v>
      </c>
      <c r="C24" s="23">
        <v>-5.8977466395471967E-2</v>
      </c>
      <c r="D24" s="18" t="s">
        <v>29</v>
      </c>
    </row>
    <row r="25" spans="1:4" ht="15" customHeight="1">
      <c r="A25" s="18">
        <v>1988</v>
      </c>
      <c r="B25" s="23">
        <f t="shared" si="0"/>
        <v>9.4564368635454976E-3</v>
      </c>
      <c r="C25" s="23">
        <v>-7.1362212310122075E-2</v>
      </c>
      <c r="D25" s="18" t="s">
        <v>30</v>
      </c>
    </row>
    <row r="26" spans="1:4" ht="15" customHeight="1">
      <c r="A26" s="18">
        <v>1992</v>
      </c>
      <c r="B26" s="23">
        <f t="shared" si="0"/>
        <v>2.961197417892017E-2</v>
      </c>
      <c r="C26" s="23">
        <v>-4.0064592668380972E-2</v>
      </c>
      <c r="D26" s="18" t="s">
        <v>31</v>
      </c>
    </row>
    <row r="27" spans="1:4" ht="15" customHeight="1">
      <c r="A27" s="18">
        <v>1996</v>
      </c>
      <c r="B27" s="23">
        <f t="shared" si="0"/>
        <v>2.2313383541153337E-2</v>
      </c>
      <c r="C27" s="23">
        <v>-1.2138263952281736E-2</v>
      </c>
      <c r="D27" s="18" t="s">
        <v>32</v>
      </c>
    </row>
    <row r="28" spans="1:4" ht="15" customHeight="1">
      <c r="A28" s="18">
        <v>2000</v>
      </c>
      <c r="B28" s="23">
        <f t="shared" si="0"/>
        <v>2.1344432629613608E-4</v>
      </c>
      <c r="C28" s="23">
        <v>4.5621744139257014E-3</v>
      </c>
      <c r="D28" s="18"/>
    </row>
    <row r="29" spans="1:4" ht="15" customHeight="1">
      <c r="A29" s="19">
        <v>2004</v>
      </c>
      <c r="B29" s="23">
        <f t="shared" si="0"/>
        <v>-1.2053783330240986E-2</v>
      </c>
      <c r="C29" s="23">
        <v>-1.1711375299689464E-2</v>
      </c>
      <c r="D29" s="18"/>
    </row>
    <row r="30" spans="1:4" ht="15" customHeight="1">
      <c r="A30" s="18">
        <v>2008</v>
      </c>
      <c r="B30" s="23">
        <f t="shared" si="0"/>
        <v>1.0704520472638035E-3</v>
      </c>
      <c r="C30" s="23">
        <v>-1.954539224655627E-2</v>
      </c>
      <c r="D30" s="18"/>
    </row>
    <row r="31" spans="1:4" ht="15" customHeight="1">
      <c r="A31" s="18">
        <v>2012</v>
      </c>
      <c r="B31" s="23">
        <f t="shared" si="0"/>
        <v>7.7782590403404628E-3</v>
      </c>
      <c r="C31" s="23">
        <v>-9.5704712051618568E-3</v>
      </c>
    </row>
    <row r="32" spans="1:4" ht="15" customHeight="1" thickBot="1">
      <c r="A32" s="27">
        <v>2016</v>
      </c>
      <c r="B32" s="28">
        <f>C32-C31</f>
        <v>5.5815970392865122E-3</v>
      </c>
      <c r="C32" s="28">
        <v>-3.9888741658753446E-3</v>
      </c>
      <c r="D32" s="11" t="s">
        <v>37</v>
      </c>
    </row>
    <row r="33" spans="3:3" ht="15" customHeight="1" thickTop="1">
      <c r="C33" s="8"/>
    </row>
    <row r="34" spans="3:3" ht="15" customHeight="1">
      <c r="C34" s="8"/>
    </row>
    <row r="35" spans="3:3" ht="15" customHeight="1">
      <c r="C35" s="8"/>
    </row>
    <row r="36" spans="3:3" ht="15" customHeight="1">
      <c r="C36" s="8"/>
    </row>
    <row r="37" spans="3:3" ht="15" customHeight="1">
      <c r="C37" s="8"/>
    </row>
    <row r="38" spans="3:3" ht="15" customHeight="1">
      <c r="C38" s="8"/>
    </row>
    <row r="39" spans="3:3" ht="15" customHeight="1">
      <c r="C39" s="8"/>
    </row>
    <row r="40" spans="3:3" ht="15" customHeight="1">
      <c r="C40" s="8"/>
    </row>
    <row r="41" spans="3:3" ht="15" customHeight="1">
      <c r="C41" s="8"/>
    </row>
    <row r="42" spans="3:3" ht="15" customHeight="1">
      <c r="C42" s="8"/>
    </row>
    <row r="43" spans="3:3" ht="15" customHeight="1">
      <c r="C43" s="8"/>
    </row>
    <row r="44" spans="3:3" ht="15" customHeight="1">
      <c r="C44" s="8"/>
    </row>
    <row r="45" spans="3:3" ht="15" customHeight="1">
      <c r="C45" s="8"/>
    </row>
    <row r="46" spans="3:3" ht="15" customHeight="1">
      <c r="C46" s="8"/>
    </row>
    <row r="47" spans="3:3" ht="15" customHeight="1">
      <c r="C47" s="8"/>
    </row>
    <row r="48" spans="3:3" ht="15" customHeight="1">
      <c r="C48" s="8"/>
    </row>
    <row r="49" spans="1:3" ht="15" customHeight="1">
      <c r="C49" s="8"/>
    </row>
    <row r="50" spans="1:3" ht="15" customHeight="1">
      <c r="C50" s="8"/>
    </row>
    <row r="51" spans="1:3" ht="15" customHeight="1">
      <c r="C51" s="8"/>
    </row>
    <row r="52" spans="1:3" ht="15" customHeight="1">
      <c r="C52" s="8"/>
    </row>
    <row r="53" spans="1:3" ht="15" customHeight="1">
      <c r="C53" s="8"/>
    </row>
    <row r="54" spans="1:3" ht="15" customHeight="1">
      <c r="C54" s="8"/>
    </row>
    <row r="55" spans="1:3" ht="15" customHeight="1">
      <c r="C55" s="8"/>
    </row>
    <row r="56" spans="1:3" ht="15" customHeight="1">
      <c r="C56" s="8"/>
    </row>
    <row r="57" spans="1:3" ht="15" customHeight="1">
      <c r="C57" s="8"/>
    </row>
    <row r="58" spans="1:3" ht="15" customHeight="1">
      <c r="C58" s="8"/>
    </row>
    <row r="59" spans="1:3" ht="15" customHeight="1">
      <c r="C59" s="8"/>
    </row>
    <row r="60" spans="1:3" ht="15" customHeight="1">
      <c r="C60" s="8"/>
    </row>
    <row r="61" spans="1:3" ht="15" customHeight="1">
      <c r="C61" s="8"/>
    </row>
    <row r="62" spans="1:3" ht="15" customHeight="1">
      <c r="A62" s="20"/>
      <c r="C62" s="8"/>
    </row>
    <row r="63" spans="1:3" ht="15" customHeight="1">
      <c r="A63" s="20"/>
      <c r="C63" s="8"/>
    </row>
    <row r="64" spans="1:3" ht="15" customHeight="1">
      <c r="A64" s="20"/>
      <c r="C64" s="8"/>
    </row>
    <row r="65" spans="1:3" ht="15" customHeight="1">
      <c r="A65" s="20"/>
      <c r="C65" s="8"/>
    </row>
    <row r="66" spans="1:3" ht="15" customHeight="1">
      <c r="A66" s="20"/>
      <c r="C66" s="8"/>
    </row>
    <row r="67" spans="1:3" ht="15" customHeight="1">
      <c r="A67" s="20"/>
      <c r="C67" s="8"/>
    </row>
    <row r="68" spans="1:3" ht="15" customHeight="1">
      <c r="A68" s="20"/>
      <c r="C68" s="8"/>
    </row>
    <row r="69" spans="1:3" ht="15" customHeight="1">
      <c r="A69" s="20"/>
      <c r="C69" s="8"/>
    </row>
    <row r="70" spans="1:3" ht="15" customHeight="1">
      <c r="C70" s="8"/>
    </row>
    <row r="71" spans="1:3" ht="15" customHeight="1">
      <c r="C71" s="8"/>
    </row>
    <row r="72" spans="1:3" ht="15" customHeight="1">
      <c r="C72" s="8"/>
    </row>
    <row r="73" spans="1:3" ht="15" customHeight="1">
      <c r="C73" s="8"/>
    </row>
    <row r="74" spans="1:3" ht="15" customHeight="1">
      <c r="C74" s="8"/>
    </row>
    <row r="75" spans="1:3" ht="15" customHeight="1">
      <c r="C75" s="8"/>
    </row>
    <row r="76" spans="1:3" ht="15" customHeight="1">
      <c r="C76" s="8"/>
    </row>
    <row r="77" spans="1:3" ht="15" customHeight="1">
      <c r="C77" s="8"/>
    </row>
    <row r="78" spans="1:3" ht="15" customHeight="1">
      <c r="C78" s="8"/>
    </row>
    <row r="79" spans="1:3" ht="15" customHeight="1">
      <c r="C79" s="8"/>
    </row>
    <row r="80" spans="1:3"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row r="135" spans="3:3" ht="15" customHeight="1">
      <c r="C135" s="8"/>
    </row>
    <row r="136" spans="3:3" ht="15" customHeight="1">
      <c r="C136" s="8"/>
    </row>
    <row r="137" spans="3:3" ht="15" customHeight="1">
      <c r="C137" s="8"/>
    </row>
    <row r="138" spans="3:3" ht="15" customHeight="1">
      <c r="C138" s="8"/>
    </row>
    <row r="139" spans="3:3" ht="15" customHeight="1">
      <c r="C139" s="8"/>
    </row>
    <row r="140" spans="3:3" ht="15" customHeight="1">
      <c r="C140" s="8"/>
    </row>
    <row r="141" spans="3:3" ht="15" customHeight="1">
      <c r="C141" s="8"/>
    </row>
    <row r="142" spans="3:3" ht="15" customHeight="1">
      <c r="C142" s="8"/>
    </row>
    <row r="143" spans="3:3" ht="15" customHeight="1">
      <c r="C143" s="8"/>
    </row>
    <row r="144" spans="3:3" ht="15" customHeight="1">
      <c r="C144" s="8"/>
    </row>
    <row r="145" spans="3:3" ht="15" customHeight="1">
      <c r="C145" s="8"/>
    </row>
    <row r="146" spans="3:3" ht="15" customHeight="1">
      <c r="C146" s="8"/>
    </row>
    <row r="147" spans="3:3" ht="15" customHeight="1">
      <c r="C147" s="8"/>
    </row>
    <row r="148" spans="3:3" ht="15" customHeight="1">
      <c r="C148" s="8"/>
    </row>
    <row r="149" spans="3:3" ht="15" customHeight="1">
      <c r="C149" s="8"/>
    </row>
    <row r="150" spans="3:3" ht="15" customHeight="1">
      <c r="C150" s="8"/>
    </row>
    <row r="151" spans="3:3" ht="15" customHeight="1">
      <c r="C151" s="8"/>
    </row>
    <row r="152" spans="3:3" ht="15" customHeight="1">
      <c r="C152" s="8"/>
    </row>
    <row r="153" spans="3:3" ht="15" customHeight="1">
      <c r="C153" s="8"/>
    </row>
    <row r="154" spans="3:3" ht="15" customHeight="1">
      <c r="C154" s="8"/>
    </row>
    <row r="155" spans="3:3" ht="15" customHeight="1">
      <c r="C155" s="8"/>
    </row>
    <row r="156" spans="3:3" ht="15" customHeight="1">
      <c r="C156" s="8"/>
    </row>
    <row r="157" spans="3:3" ht="15" customHeight="1">
      <c r="C157" s="8"/>
    </row>
    <row r="158" spans="3:3" ht="15" customHeight="1">
      <c r="C158" s="8"/>
    </row>
    <row r="159" spans="3:3" ht="15" customHeight="1">
      <c r="C159" s="8"/>
    </row>
    <row r="160" spans="3:3" ht="15" customHeight="1">
      <c r="C160" s="8"/>
    </row>
    <row r="161" spans="3:3" ht="15" customHeight="1">
      <c r="C161" s="8"/>
    </row>
    <row r="162" spans="3:3" ht="15" customHeight="1">
      <c r="C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24" bestFit="1" customWidth="1"/>
    <col min="3" max="3" width="19.7265625" style="15" customWidth="1"/>
    <col min="4" max="4" width="22.36328125" style="8" bestFit="1" customWidth="1"/>
    <col min="5" max="5" width="11.26953125" style="8" customWidth="1"/>
    <col min="6" max="10" width="10.26953125" style="8" customWidth="1"/>
    <col min="11" max="16384" width="11.26953125" style="8"/>
  </cols>
  <sheetData>
    <row r="1" spans="1:4" ht="15" customHeight="1">
      <c r="A1" s="10" t="s">
        <v>8</v>
      </c>
    </row>
    <row r="3" spans="1:4" ht="15" customHeight="1">
      <c r="A3" s="9" t="s">
        <v>46</v>
      </c>
    </row>
    <row r="5" spans="1:4" ht="15" customHeight="1">
      <c r="A5" s="8" t="s">
        <v>11</v>
      </c>
    </row>
    <row r="6" spans="1:4" ht="15" customHeight="1">
      <c r="A6" s="8" t="s">
        <v>12</v>
      </c>
    </row>
    <row r="7" spans="1:4" ht="15" customHeight="1" thickBot="1">
      <c r="A7" s="11"/>
      <c r="B7" s="25"/>
      <c r="C7" s="16"/>
      <c r="D7" s="11"/>
    </row>
    <row r="8" spans="1:4" ht="15" customHeight="1" thickTop="1">
      <c r="A8" s="12" t="s">
        <v>4</v>
      </c>
      <c r="B8" s="26" t="s">
        <v>13</v>
      </c>
      <c r="C8" s="17" t="s">
        <v>38</v>
      </c>
      <c r="D8" s="12" t="s">
        <v>6</v>
      </c>
    </row>
    <row r="9" spans="1:4" ht="15" customHeight="1">
      <c r="A9" s="18">
        <v>1924</v>
      </c>
      <c r="B9" s="22"/>
      <c r="C9" s="22">
        <v>-0.12711863843517154</v>
      </c>
      <c r="D9" s="18" t="s">
        <v>14</v>
      </c>
    </row>
    <row r="10" spans="1:4" ht="15" customHeight="1">
      <c r="A10" s="18">
        <v>1928</v>
      </c>
      <c r="B10" s="23">
        <f>(C11-C9)/2</f>
        <v>5.6822502288981655E-2</v>
      </c>
      <c r="C10" s="23">
        <v>-5.4255506776607954E-2</v>
      </c>
      <c r="D10" s="8" t="s">
        <v>15</v>
      </c>
    </row>
    <row r="11" spans="1:4" ht="15" customHeight="1">
      <c r="A11" s="18">
        <v>1932</v>
      </c>
      <c r="B11" s="23">
        <f t="shared" ref="B11:B31" si="0">(C12-C10)/2</f>
        <v>2.6033715856009609E-2</v>
      </c>
      <c r="C11" s="23">
        <v>-1.3473633857208234E-2</v>
      </c>
      <c r="D11" s="8" t="s">
        <v>16</v>
      </c>
    </row>
    <row r="12" spans="1:4" ht="15" customHeight="1">
      <c r="A12" s="18">
        <v>1936</v>
      </c>
      <c r="B12" s="23">
        <f t="shared" si="0"/>
        <v>-2.7854693900409289E-3</v>
      </c>
      <c r="C12" s="23">
        <v>-2.1880750645887348E-3</v>
      </c>
      <c r="D12" s="18" t="s">
        <v>17</v>
      </c>
    </row>
    <row r="13" spans="1:4" ht="15" customHeight="1">
      <c r="A13" s="18">
        <v>1940</v>
      </c>
      <c r="B13" s="23">
        <f t="shared" si="0"/>
        <v>-2.1986841687751613E-2</v>
      </c>
      <c r="C13" s="23">
        <v>-1.9044572637290091E-2</v>
      </c>
      <c r="D13" s="18" t="s">
        <v>18</v>
      </c>
    </row>
    <row r="14" spans="1:4" ht="15" customHeight="1">
      <c r="A14" s="18">
        <v>1944</v>
      </c>
      <c r="B14" s="23">
        <f t="shared" si="0"/>
        <v>2.1951511872714186E-2</v>
      </c>
      <c r="C14" s="23">
        <v>-4.616175844009196E-2</v>
      </c>
      <c r="D14" s="18" t="s">
        <v>19</v>
      </c>
    </row>
    <row r="15" spans="1:4" ht="15" customHeight="1">
      <c r="A15" s="18">
        <v>1948</v>
      </c>
      <c r="B15" s="23">
        <f t="shared" si="0"/>
        <v>-9.4410091106852945E-3</v>
      </c>
      <c r="C15" s="23">
        <v>2.485845110813828E-2</v>
      </c>
      <c r="D15" s="8" t="s">
        <v>20</v>
      </c>
    </row>
    <row r="16" spans="1:4" ht="15" customHeight="1">
      <c r="A16" s="18">
        <v>1952</v>
      </c>
      <c r="B16" s="23">
        <f t="shared" si="0"/>
        <v>-2.2669588411589003E-2</v>
      </c>
      <c r="C16" s="23">
        <v>-6.5043776661462549E-2</v>
      </c>
      <c r="D16" s="8" t="s">
        <v>21</v>
      </c>
    </row>
    <row r="17" spans="1:4" ht="15" customHeight="1">
      <c r="A17" s="18">
        <v>1956</v>
      </c>
      <c r="B17" s="23">
        <f t="shared" si="0"/>
        <v>8.8877053639987991E-3</v>
      </c>
      <c r="C17" s="23">
        <v>-2.0480725715039727E-2</v>
      </c>
      <c r="D17" s="18" t="s">
        <v>22</v>
      </c>
    </row>
    <row r="18" spans="1:4" ht="15" customHeight="1">
      <c r="A18" s="18">
        <v>1960</v>
      </c>
      <c r="B18" s="23">
        <f t="shared" si="0"/>
        <v>-1.2225292547496852E-2</v>
      </c>
      <c r="C18" s="23">
        <v>-4.7268365933464951E-2</v>
      </c>
      <c r="D18" s="18" t="s">
        <v>23</v>
      </c>
    </row>
    <row r="19" spans="1:4" ht="15" customHeight="1">
      <c r="A19" s="18">
        <v>1964</v>
      </c>
      <c r="B19" s="23">
        <f t="shared" si="0"/>
        <v>-1.241781584023699E-2</v>
      </c>
      <c r="C19" s="23">
        <v>-4.4931310810033431E-2</v>
      </c>
      <c r="D19" s="18"/>
    </row>
    <row r="20" spans="1:4" ht="15" customHeight="1">
      <c r="A20" s="18">
        <v>1968</v>
      </c>
      <c r="B20" s="23">
        <f t="shared" si="0"/>
        <v>-1.2827233656949738E-2</v>
      </c>
      <c r="C20" s="23">
        <v>-7.210399761393893E-2</v>
      </c>
      <c r="D20" s="18" t="s">
        <v>25</v>
      </c>
    </row>
    <row r="21" spans="1:4" ht="15" customHeight="1">
      <c r="A21" s="18">
        <v>1972</v>
      </c>
      <c r="B21" s="23">
        <f t="shared" si="0"/>
        <v>-1.5271733476287852E-2</v>
      </c>
      <c r="C21" s="23">
        <v>-7.0585778123932907E-2</v>
      </c>
      <c r="D21" s="8" t="s">
        <v>26</v>
      </c>
    </row>
    <row r="22" spans="1:4" ht="15" customHeight="1">
      <c r="A22" s="18">
        <v>1976</v>
      </c>
      <c r="B22" s="23">
        <f t="shared" si="0"/>
        <v>-2.9927939185701052E-2</v>
      </c>
      <c r="C22" s="23">
        <v>-0.10264746456651463</v>
      </c>
      <c r="D22" s="18" t="s">
        <v>27</v>
      </c>
    </row>
    <row r="23" spans="1:4" ht="15" customHeight="1">
      <c r="A23" s="18">
        <v>1980</v>
      </c>
      <c r="B23" s="23">
        <f t="shared" si="0"/>
        <v>-1.0265000914478684E-2</v>
      </c>
      <c r="C23" s="23">
        <v>-0.13044165649533501</v>
      </c>
      <c r="D23" s="18" t="s">
        <v>28</v>
      </c>
    </row>
    <row r="24" spans="1:4" ht="15" customHeight="1">
      <c r="A24" s="18">
        <v>1984</v>
      </c>
      <c r="B24" s="23">
        <f t="shared" si="0"/>
        <v>2.7039722092606466E-2</v>
      </c>
      <c r="C24" s="23">
        <v>-0.123177466395472</v>
      </c>
      <c r="D24" s="18" t="s">
        <v>29</v>
      </c>
    </row>
    <row r="25" spans="1:4" ht="15" customHeight="1">
      <c r="A25" s="18">
        <v>1988</v>
      </c>
      <c r="B25" s="23">
        <f t="shared" si="0"/>
        <v>1.6406436863545509E-2</v>
      </c>
      <c r="C25" s="23">
        <v>-7.636221231012208E-2</v>
      </c>
      <c r="D25" s="18" t="s">
        <v>30</v>
      </c>
    </row>
    <row r="26" spans="1:4" ht="15" customHeight="1">
      <c r="A26" s="18">
        <v>1992</v>
      </c>
      <c r="B26" s="23">
        <f t="shared" si="0"/>
        <v>-2.3788025821079833E-2</v>
      </c>
      <c r="C26" s="23">
        <v>-9.0364592668380983E-2</v>
      </c>
      <c r="D26" s="18" t="s">
        <v>31</v>
      </c>
    </row>
    <row r="27" spans="1:4" ht="15" customHeight="1">
      <c r="A27" s="18">
        <v>1996</v>
      </c>
      <c r="B27" s="23">
        <f t="shared" si="0"/>
        <v>-5.8236616458846646E-2</v>
      </c>
      <c r="C27" s="23">
        <v>-0.12393826395228175</v>
      </c>
      <c r="D27" s="18" t="s">
        <v>32</v>
      </c>
    </row>
    <row r="28" spans="1:4" ht="15" customHeight="1">
      <c r="A28" s="18">
        <v>2000</v>
      </c>
      <c r="B28" s="23">
        <f t="shared" si="0"/>
        <v>-3.3986555673703844E-2</v>
      </c>
      <c r="C28" s="23">
        <v>-0.20683782558607428</v>
      </c>
      <c r="D28" s="18" t="s">
        <v>33</v>
      </c>
    </row>
    <row r="29" spans="1:4" ht="15" customHeight="1">
      <c r="A29" s="19">
        <v>2004</v>
      </c>
      <c r="B29" s="23">
        <f t="shared" si="0"/>
        <v>1.7962166697590154E-3</v>
      </c>
      <c r="C29" s="23">
        <v>-0.19191137529968944</v>
      </c>
      <c r="D29" s="18" t="s">
        <v>34</v>
      </c>
    </row>
    <row r="30" spans="1:4" ht="15" customHeight="1">
      <c r="A30" s="18">
        <v>2008</v>
      </c>
      <c r="B30" s="23">
        <f t="shared" si="0"/>
        <v>-1.9229547952736209E-2</v>
      </c>
      <c r="C30" s="23">
        <v>-0.20324539224655624</v>
      </c>
      <c r="D30" s="18" t="s">
        <v>35</v>
      </c>
    </row>
    <row r="31" spans="1:4" ht="15" customHeight="1">
      <c r="A31" s="18">
        <v>2012</v>
      </c>
      <c r="B31" s="23">
        <f t="shared" si="0"/>
        <v>-3.0101533251195106E-2</v>
      </c>
      <c r="C31" s="23">
        <v>-0.23037047120516185</v>
      </c>
      <c r="D31" s="8" t="s">
        <v>36</v>
      </c>
    </row>
    <row r="32" spans="1:4" ht="15" customHeight="1" thickBot="1">
      <c r="A32" s="27">
        <v>2016</v>
      </c>
      <c r="B32" s="28">
        <f>C32-C31</f>
        <v>-3.3077987543784604E-2</v>
      </c>
      <c r="C32" s="28">
        <v>-0.26344845874894646</v>
      </c>
      <c r="D32" s="11" t="s">
        <v>37</v>
      </c>
    </row>
    <row r="33" spans="3:3" ht="15" customHeight="1" thickTop="1">
      <c r="C33" s="8"/>
    </row>
    <row r="34" spans="3:3" ht="15" customHeight="1">
      <c r="C34" s="8"/>
    </row>
    <row r="35" spans="3:3" ht="15" customHeight="1">
      <c r="C35" s="8"/>
    </row>
    <row r="36" spans="3:3" ht="15" customHeight="1">
      <c r="C36" s="8"/>
    </row>
    <row r="37" spans="3:3" ht="15" customHeight="1">
      <c r="C37" s="8"/>
    </row>
    <row r="38" spans="3:3" ht="15" customHeight="1">
      <c r="C38" s="8"/>
    </row>
    <row r="39" spans="3:3" ht="15" customHeight="1">
      <c r="C39" s="8"/>
    </row>
    <row r="40" spans="3:3" ht="15" customHeight="1">
      <c r="C40" s="8"/>
    </row>
    <row r="41" spans="3:3" ht="15" customHeight="1">
      <c r="C41" s="8"/>
    </row>
    <row r="42" spans="3:3" ht="15" customHeight="1">
      <c r="C42" s="8"/>
    </row>
    <row r="43" spans="3:3" ht="15" customHeight="1">
      <c r="C43" s="8"/>
    </row>
    <row r="44" spans="3:3" ht="15" customHeight="1">
      <c r="C44" s="8"/>
    </row>
    <row r="45" spans="3:3" ht="15" customHeight="1">
      <c r="C45" s="8"/>
    </row>
    <row r="46" spans="3:3" ht="15" customHeight="1">
      <c r="C46" s="8"/>
    </row>
    <row r="47" spans="3:3" ht="15" customHeight="1">
      <c r="C47" s="8"/>
    </row>
    <row r="48" spans="3:3" ht="15" customHeight="1">
      <c r="C48" s="8"/>
    </row>
    <row r="49" spans="1:3" ht="15" customHeight="1">
      <c r="C49" s="8"/>
    </row>
    <row r="50" spans="1:3" ht="15" customHeight="1">
      <c r="C50" s="8"/>
    </row>
    <row r="51" spans="1:3" ht="15" customHeight="1">
      <c r="C51" s="8"/>
    </row>
    <row r="52" spans="1:3" ht="15" customHeight="1">
      <c r="C52" s="8"/>
    </row>
    <row r="53" spans="1:3" ht="15" customHeight="1">
      <c r="C53" s="8"/>
    </row>
    <row r="54" spans="1:3" ht="15" customHeight="1">
      <c r="C54" s="8"/>
    </row>
    <row r="55" spans="1:3" ht="15" customHeight="1">
      <c r="C55" s="8"/>
    </row>
    <row r="56" spans="1:3" ht="15" customHeight="1">
      <c r="C56" s="8"/>
    </row>
    <row r="57" spans="1:3" ht="15" customHeight="1">
      <c r="C57" s="8"/>
    </row>
    <row r="58" spans="1:3" ht="15" customHeight="1">
      <c r="C58" s="8"/>
    </row>
    <row r="59" spans="1:3" ht="15" customHeight="1">
      <c r="C59" s="8"/>
    </row>
    <row r="60" spans="1:3" ht="15" customHeight="1">
      <c r="C60" s="8"/>
    </row>
    <row r="61" spans="1:3" ht="15" customHeight="1">
      <c r="C61" s="8"/>
    </row>
    <row r="62" spans="1:3" ht="15" customHeight="1">
      <c r="A62" s="20"/>
      <c r="C62" s="8"/>
    </row>
    <row r="63" spans="1:3" ht="15" customHeight="1">
      <c r="A63" s="20"/>
      <c r="C63" s="8"/>
    </row>
    <row r="64" spans="1:3" ht="15" customHeight="1">
      <c r="A64" s="20"/>
      <c r="C64" s="8"/>
    </row>
    <row r="65" spans="1:3" ht="15" customHeight="1">
      <c r="A65" s="20"/>
      <c r="C65" s="8"/>
    </row>
    <row r="66" spans="1:3" ht="15" customHeight="1">
      <c r="A66" s="20"/>
      <c r="C66" s="8"/>
    </row>
    <row r="67" spans="1:3" ht="15" customHeight="1">
      <c r="A67" s="20"/>
      <c r="C67" s="8"/>
    </row>
    <row r="68" spans="1:3" ht="15" customHeight="1">
      <c r="A68" s="20"/>
      <c r="C68" s="8"/>
    </row>
    <row r="69" spans="1:3" ht="15" customHeight="1">
      <c r="A69" s="20"/>
      <c r="C69" s="8"/>
    </row>
    <row r="70" spans="1:3" ht="15" customHeight="1">
      <c r="C70" s="8"/>
    </row>
    <row r="71" spans="1:3" ht="15" customHeight="1">
      <c r="C71" s="8"/>
    </row>
    <row r="72" spans="1:3" ht="15" customHeight="1">
      <c r="C72" s="8"/>
    </row>
    <row r="73" spans="1:3" ht="15" customHeight="1">
      <c r="C73" s="8"/>
    </row>
    <row r="74" spans="1:3" ht="15" customHeight="1">
      <c r="C74" s="8"/>
    </row>
    <row r="75" spans="1:3" ht="15" customHeight="1">
      <c r="C75" s="8"/>
    </row>
    <row r="76" spans="1:3" ht="15" customHeight="1">
      <c r="C76" s="8"/>
    </row>
    <row r="77" spans="1:3" ht="15" customHeight="1">
      <c r="C77" s="8"/>
    </row>
    <row r="78" spans="1:3" ht="15" customHeight="1">
      <c r="C78" s="8"/>
    </row>
    <row r="79" spans="1:3" ht="15" customHeight="1">
      <c r="C79" s="8"/>
    </row>
    <row r="80" spans="1:3"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row r="135" spans="3:3" ht="15" customHeight="1">
      <c r="C135" s="8"/>
    </row>
    <row r="136" spans="3:3" ht="15" customHeight="1">
      <c r="C136" s="8"/>
    </row>
    <row r="137" spans="3:3" ht="15" customHeight="1">
      <c r="C137" s="8"/>
    </row>
    <row r="138" spans="3:3" ht="15" customHeight="1">
      <c r="C138" s="8"/>
    </row>
    <row r="139" spans="3:3" ht="15" customHeight="1">
      <c r="C139" s="8"/>
    </row>
    <row r="140" spans="3:3" ht="15" customHeight="1">
      <c r="C140" s="8"/>
    </row>
    <row r="141" spans="3:3" ht="15" customHeight="1">
      <c r="C141" s="8"/>
    </row>
    <row r="142" spans="3:3" ht="15" customHeight="1">
      <c r="C142" s="8"/>
    </row>
    <row r="143" spans="3:3" ht="15" customHeight="1">
      <c r="C143" s="8"/>
    </row>
    <row r="144" spans="3:3" ht="15" customHeight="1">
      <c r="C144" s="8"/>
    </row>
    <row r="145" spans="3:3" ht="15" customHeight="1">
      <c r="C145" s="8"/>
    </row>
    <row r="146" spans="3:3" ht="15" customHeight="1">
      <c r="C146" s="8"/>
    </row>
    <row r="147" spans="3:3" ht="15" customHeight="1">
      <c r="C147" s="8"/>
    </row>
    <row r="148" spans="3:3" ht="15" customHeight="1">
      <c r="C148" s="8"/>
    </row>
    <row r="149" spans="3:3" ht="15" customHeight="1">
      <c r="C149" s="8"/>
    </row>
    <row r="150" spans="3:3" ht="15" customHeight="1">
      <c r="C150" s="8"/>
    </row>
    <row r="151" spans="3:3" ht="15" customHeight="1">
      <c r="C151" s="8"/>
    </row>
    <row r="152" spans="3:3" ht="15" customHeight="1">
      <c r="C152" s="8"/>
    </row>
    <row r="153" spans="3:3" ht="15" customHeight="1">
      <c r="C153" s="8"/>
    </row>
    <row r="154" spans="3:3" ht="15" customHeight="1">
      <c r="C154" s="8"/>
    </row>
    <row r="155" spans="3:3" ht="15" customHeight="1">
      <c r="C155" s="8"/>
    </row>
    <row r="156" spans="3:3" ht="15" customHeight="1">
      <c r="C156" s="8"/>
    </row>
    <row r="157" spans="3:3" ht="15" customHeight="1">
      <c r="C157" s="8"/>
    </row>
    <row r="158" spans="3:3" ht="15" customHeight="1">
      <c r="C158" s="8"/>
    </row>
    <row r="159" spans="3:3" ht="15" customHeight="1">
      <c r="C159" s="8"/>
    </row>
    <row r="160" spans="3:3" ht="15" customHeight="1">
      <c r="C160" s="8"/>
    </row>
    <row r="161" spans="3:3" ht="15" customHeight="1">
      <c r="C161" s="8"/>
    </row>
    <row r="162" spans="3:3" ht="15" customHeight="1">
      <c r="C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NewYork</vt:lpstr>
      <vt:lpstr>Massachusetts</vt:lpstr>
      <vt:lpstr>California</vt:lpstr>
      <vt:lpstr>Florida</vt:lpstr>
      <vt:lpstr>Wyoming</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2019-10-20T21:52:13Z</dcterms:modified>
</cp:coreProperties>
</file>